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24240" windowHeight="11535"/>
  </bookViews>
  <sheets>
    <sheet name="круглые коробки для цветов" sheetId="8" r:id="rId1"/>
    <sheet name="подарочные коробки" sheetId="9" r:id="rId2"/>
    <sheet name="наборы квадратных коробок" sheetId="10" r:id="rId3"/>
    <sheet name="наборы прямоугольных коробок" sheetId="11" r:id="rId4"/>
    <sheet name="ювелирные коробки" sheetId="12" r:id="rId5"/>
  </sheets>
  <calcPr calcId="124519" refMode="R1C1"/>
</workbook>
</file>

<file path=xl/calcChain.xml><?xml version="1.0" encoding="utf-8"?>
<calcChain xmlns="http://schemas.openxmlformats.org/spreadsheetml/2006/main">
  <c r="B48" i="8"/>
  <c r="C48"/>
  <c r="C35" i="9"/>
  <c r="B35"/>
  <c r="C19" i="12"/>
  <c r="B19"/>
  <c r="C34" i="9"/>
  <c r="B34"/>
  <c r="C33"/>
  <c r="B33"/>
  <c r="C32"/>
  <c r="B32"/>
  <c r="C31"/>
  <c r="B31"/>
  <c r="C30"/>
  <c r="B30"/>
  <c r="C29"/>
  <c r="B29"/>
  <c r="C28"/>
  <c r="B28"/>
  <c r="C27"/>
  <c r="B27"/>
  <c r="C26"/>
  <c r="B26"/>
  <c r="C25"/>
  <c r="B25"/>
  <c r="C21"/>
  <c r="B21"/>
  <c r="C20"/>
  <c r="B20"/>
  <c r="C19"/>
  <c r="B19"/>
  <c r="C18"/>
  <c r="B18"/>
  <c r="C17"/>
  <c r="B17"/>
  <c r="C16"/>
  <c r="B16"/>
  <c r="C15"/>
  <c r="B15"/>
  <c r="C14"/>
  <c r="B14"/>
  <c r="C13"/>
  <c r="B13"/>
  <c r="C12"/>
  <c r="B12"/>
  <c r="C11"/>
  <c r="B11"/>
  <c r="C10"/>
  <c r="B10"/>
  <c r="C22"/>
  <c r="B22"/>
  <c r="C23"/>
  <c r="B23"/>
  <c r="C41"/>
  <c r="B41"/>
  <c r="C18" i="12"/>
  <c r="B18"/>
  <c r="C17"/>
  <c r="B17"/>
  <c r="C16"/>
  <c r="B16"/>
  <c r="C15"/>
  <c r="B15"/>
  <c r="C14"/>
  <c r="B14"/>
  <c r="C13"/>
  <c r="B13"/>
  <c r="C12"/>
  <c r="B12"/>
  <c r="C11"/>
  <c r="B11"/>
  <c r="C10"/>
  <c r="B10"/>
  <c r="C39" i="11"/>
  <c r="B39"/>
  <c r="C38"/>
  <c r="B38"/>
  <c r="C37"/>
  <c r="B37"/>
  <c r="C36"/>
  <c r="B36"/>
  <c r="C35"/>
  <c r="B35"/>
  <c r="C34"/>
  <c r="B34"/>
  <c r="C33"/>
  <c r="B33"/>
  <c r="C32"/>
  <c r="B32"/>
  <c r="C21"/>
  <c r="B21"/>
  <c r="C20"/>
  <c r="B20"/>
  <c r="C19"/>
  <c r="B19"/>
  <c r="C18"/>
  <c r="B18"/>
  <c r="C17"/>
  <c r="B17"/>
  <c r="C16"/>
  <c r="B16"/>
  <c r="C15"/>
  <c r="B15"/>
  <c r="C14"/>
  <c r="B14"/>
  <c r="C13"/>
  <c r="B13"/>
  <c r="C12"/>
  <c r="B12"/>
  <c r="C11"/>
  <c r="B11"/>
  <c r="C10"/>
  <c r="B10"/>
  <c r="C55" i="9"/>
  <c r="B55"/>
  <c r="C54"/>
  <c r="B54"/>
  <c r="C53"/>
  <c r="B53"/>
  <c r="C52"/>
  <c r="B52"/>
  <c r="C51"/>
  <c r="B51"/>
  <c r="C49"/>
  <c r="B49"/>
  <c r="C48"/>
  <c r="B48"/>
  <c r="C47"/>
  <c r="B47"/>
  <c r="C46"/>
  <c r="B46"/>
  <c r="C45"/>
  <c r="B45"/>
  <c r="C44"/>
  <c r="B44"/>
  <c r="C43"/>
  <c r="B43"/>
  <c r="C42"/>
  <c r="B42"/>
  <c r="C39" i="8"/>
  <c r="B39"/>
  <c r="C38"/>
  <c r="B38"/>
  <c r="C37"/>
  <c r="B37"/>
  <c r="C36"/>
  <c r="B36"/>
  <c r="C35"/>
  <c r="B35"/>
  <c r="C34"/>
  <c r="B34"/>
  <c r="C33"/>
  <c r="B33"/>
  <c r="C87"/>
  <c r="B87"/>
  <c r="C86"/>
  <c r="B86"/>
  <c r="C85"/>
  <c r="B85"/>
  <c r="C84"/>
  <c r="B84"/>
  <c r="C83"/>
  <c r="B83"/>
  <c r="C82"/>
  <c r="B82"/>
  <c r="C81"/>
  <c r="B81"/>
  <c r="C80"/>
  <c r="B80"/>
  <c r="C79"/>
  <c r="B79"/>
  <c r="C78"/>
  <c r="B78"/>
  <c r="C77"/>
  <c r="B77"/>
  <c r="C76"/>
  <c r="B76"/>
  <c r="C75"/>
  <c r="B75"/>
  <c r="C74"/>
  <c r="B74"/>
  <c r="C73"/>
  <c r="B73"/>
  <c r="C72"/>
  <c r="B72"/>
  <c r="C71"/>
  <c r="B71"/>
  <c r="C70"/>
  <c r="B70"/>
  <c r="C69"/>
  <c r="B69"/>
  <c r="C68"/>
  <c r="B68"/>
  <c r="C67"/>
  <c r="B67"/>
  <c r="C66"/>
  <c r="B66"/>
  <c r="C65"/>
  <c r="B65"/>
  <c r="C64"/>
  <c r="B64"/>
  <c r="C63"/>
  <c r="B63"/>
  <c r="C62"/>
  <c r="B62"/>
  <c r="C61"/>
  <c r="B61"/>
  <c r="C60"/>
  <c r="B60"/>
  <c r="C59"/>
  <c r="B59"/>
  <c r="C58"/>
  <c r="B58"/>
  <c r="C57"/>
  <c r="B57"/>
  <c r="C56"/>
  <c r="B56"/>
  <c r="C55"/>
  <c r="B55"/>
  <c r="C54"/>
  <c r="B54"/>
  <c r="C53"/>
  <c r="B53"/>
  <c r="C52"/>
  <c r="B52"/>
  <c r="C51"/>
  <c r="B51"/>
  <c r="C50"/>
  <c r="B50"/>
  <c r="B49"/>
  <c r="C49"/>
  <c r="C32"/>
  <c r="C30"/>
  <c r="C29"/>
  <c r="C28"/>
  <c r="C27"/>
  <c r="C26"/>
  <c r="C25"/>
  <c r="C24"/>
  <c r="C23"/>
  <c r="B32"/>
  <c r="B30"/>
  <c r="B29"/>
  <c r="B28"/>
  <c r="B27"/>
  <c r="B26"/>
  <c r="B25"/>
  <c r="B24"/>
  <c r="B23"/>
</calcChain>
</file>

<file path=xl/sharedStrings.xml><?xml version="1.0" encoding="utf-8"?>
<sst xmlns="http://schemas.openxmlformats.org/spreadsheetml/2006/main" count="804" uniqueCount="316">
  <si>
    <t>Общее описание</t>
  </si>
  <si>
    <t>Материалы</t>
  </si>
  <si>
    <t>Нанесение</t>
  </si>
  <si>
    <t>Изображение</t>
  </si>
  <si>
    <t>дизайнерская бумага, картон</t>
  </si>
  <si>
    <t>дизайнерская бумага, картон, офсетная бумага</t>
  </si>
  <si>
    <t>офсетная бумага, картон</t>
  </si>
  <si>
    <t xml:space="preserve">Подарочные круглые коробки - красивая и оригинальная упаковка. Коробка выполнена из переплетного картона, а снаружи обтянута офсетной бумагой. </t>
  </si>
  <si>
    <t xml:space="preserve">Тиснение </t>
  </si>
  <si>
    <t>дизайнесркая бумага, картон</t>
  </si>
  <si>
    <t xml:space="preserve">Подарочная упаковка выполнена в виде книжки. Крышка коробки фиксируется атласными лентами. В оформлении коробки используется офсетная бумага. Внутренний короб декорирован дизайнерской бумагой. Коробка поставляется в разобранном виде, что является преимуществом при транспортировке и хранении в торговых точках. </t>
  </si>
  <si>
    <t>Подарочная коробка имеет оригинальную конструкцию. Упаковка со створками изготовлена из картона и переплетного материала. В оформлении коробки используется яркая дизайнерская бумага. Печать золотом, лаком, глиттером.</t>
  </si>
  <si>
    <t xml:space="preserve">Круглая подарочная коробка для хранения. Крышка плотно закрывает основание и надежно сохраняет содержимое коробки. Коробка оформлена яркой дизайнерской бумагой. На крышку коробки нанесен рисунок фиолетовой фольгой методом тиснения. </t>
  </si>
  <si>
    <t xml:space="preserve">Круглая подарочная коробка для хранения. Крышка плотно закрывает основание и надежно сохраняет содержимое коробки. Коробка оформлена яркой дизайнерской бумагой.   Изображение нанесено на крышку коробки серебряной фольгой.  </t>
  </si>
  <si>
    <t xml:space="preserve">Круглая подарочная коробка для хранения. Крышка плотно закрывает основание и надежно сохраняет содержимое коробки. Коробка оформлена яркой дизайнерской бумагой. На крышку коробки нанесен рисунок зеленой фольгой методом тиснения.   </t>
  </si>
  <si>
    <t xml:space="preserve">Коробка-книжка имеет яркий внешний вид. В оформлении коробки используется дизайнерская бумага. Для удобства открывания крышка снабжена хлястиком. Крышка декорирована красной фольгой. </t>
  </si>
  <si>
    <t xml:space="preserve">Коробка-книжка имеет яркий внешний вид. В оформлении коробки используется дизайнерская бумага. Для удобства открывания крышка снабжена хлястиком. Крышка декорирована серебром. </t>
  </si>
  <si>
    <t xml:space="preserve">Коробка-книжка имеет яркий внешний вид. В оформлении коробки используется дизайнерская бумага. Для удобства открывания крышка снабжена хлястиком. Крышка декорирована фиолетовой фольгой. </t>
  </si>
  <si>
    <t xml:space="preserve">Лаконичная коробка крышка-дно выполнена из картона. Оформлена яркой дизайнерской бумагой. Нанесение: тиснение золотом. </t>
  </si>
  <si>
    <t xml:space="preserve">Лаконичная коробка крышка-дно выполнена из картона. Оформлена яркой дизайнерской бумагой. Нанесение: тиснение фиолетовой фольгой. </t>
  </si>
  <si>
    <t xml:space="preserve">Лаконичная коробка крышка-дно выполнена из картона. Оформлена яркой дизайнерской бумагой. Нанесение: тиснение синей фольгой. </t>
  </si>
  <si>
    <t>Подарочная коробка-трансформер. Коробка-трансформер это коробка из переплетного картона, конструкция которой позволяет собрать ее из плоского состояния в объемное, то есть так называемая “складная” коробка. Благодаря своей конструкции в разобранном виде коробка занимает мало места, что является преимуществом при транспортировке и хранении в торговых точках. Нанесение: шелкотрафаретная печать желтым цветом, глиттером.</t>
  </si>
  <si>
    <t xml:space="preserve">Подарочная коробка выполнена в форме пенала. В оформлении коробки используется переплетный материал темно-зеленого цвета. Внутренний короб снабжен хлястиком для удобства открывания упаковки. Нанесение рисунка методом шелкографии. Печать золотой краской, лаком, глиттером.  </t>
  </si>
  <si>
    <t xml:space="preserve">Наименование </t>
  </si>
  <si>
    <t>Подарочная коробка-пенал, 20 x 14.5 x 8.5 см. "Гармония", зеленый</t>
  </si>
  <si>
    <t>Подарочная коробка со створками,  19.5 x 19 x 8.5 см.  "Радость", желтый</t>
  </si>
  <si>
    <t>Подарочная коробка-книжка с лентами,  24.5 x 19 x 7 см. "Очарование", синий</t>
  </si>
  <si>
    <t>Подарочная коробка крышка-дно, 16 x 16 x 16 см. "Азарт", красный</t>
  </si>
  <si>
    <t>Подарочная коробка круглая, 21 x 11 см. "Безмятежность", голубой</t>
  </si>
  <si>
    <t xml:space="preserve">Коробка для хранения круглая,  22 x 8 см. "Мандалы", фиолетовый, голубой </t>
  </si>
  <si>
    <t>Коробка для хранения круглая, 22 x 8 см. "Мандалы",  фисташковый, зеленый</t>
  </si>
  <si>
    <t>Коробка-книжка для хранения, 18.6 x 12.8 x 9.6 см.  "Мандалы", фиолетовый, красный</t>
  </si>
  <si>
    <t>Коробка-книжка для хранения, 18.6 x 12.8 x 9.6 см.  "Мандалы", голубой, красный</t>
  </si>
  <si>
    <t>Коробка-крышка-дно для хранения,  19 x 19 x 10.5 см.  "Мандалы",  фисташковый, фиолетовый</t>
  </si>
  <si>
    <t>Коробка-крышка-дно для хранения,  19 x 19 x 10.5 см.  "Мандалы", розовый, голубой</t>
  </si>
  <si>
    <t>Коробка для хранения круглая,  22 x 8 см. "Мандалы", желтый, фиолетовый</t>
  </si>
  <si>
    <t>Подарочная коробка-трансформер,  27 x 19.5 x 7.5 см.  "Эйфория", фиолетовый</t>
  </si>
  <si>
    <t>Коробка-книжка для хранения, 18.6 x 12.8 x 9.6 см.  "Мандалы", желтый, красный</t>
  </si>
  <si>
    <t xml:space="preserve">Набор прямоугольных подарочных коробок 10 в 1, 12.9 x 7.4 x 4.5 - 31.4 x 20.9 x 13.5 см. "Радуга", бежевый, фисташковый   </t>
  </si>
  <si>
    <t>Набор прямоугольных подарочных коробок 10 в 1, 12.9 x 7.4 x 4.5 - 31.4 x 20.9 x 13.5 см. "Радуга", бежевый, голубой</t>
  </si>
  <si>
    <t xml:space="preserve">Набор прямоугольных подарочных коробок 10 в 1, 12.9 x 7.4 x 4.5 - 31.4 x 20.9 x 13.5 см. "Радуга", бежевый, розовый </t>
  </si>
  <si>
    <t xml:space="preserve">Набор прямоугольных подарочных коробок 10 в 1, 12.9 x 7.4 x 4.5 - 31.4 x 20.9 x 13.5 см. "Радуга", бежевый, фиолетовый   </t>
  </si>
  <si>
    <t>Набор прямоугольных подарочных коробок 10 в 1, 12.9 x 7.4 x 4.5 - 31.4 x 20.9 x 13.5 см. "Радуга", бежевый, оранжевый</t>
  </si>
  <si>
    <t>Набор прямоугольных подарочных коробок 10 в 1, 12.9 x 7.4 x 4.5 - 31.4 x 20.9 x 13.5 см. "Радуга", бежевый, желтый</t>
  </si>
  <si>
    <t>Набор прямоугольных подарочных коробок 3 в 1, 18.4 х 11.9 х 7.5 - 31.4 х 20.9 х 13.5 см. "Радуга", бежевый, розовый</t>
  </si>
  <si>
    <t>Набор прямоугольных подарочных коробок 3 в 1, 18.4 х 11.9 х 7.5 - 31.4 х 20.9 х 13.5 см. "Радуга", розовый, бежевый</t>
  </si>
  <si>
    <t>Набор прямоугольных подарочных коробок 3 в 1, 18.4 х 11.9 х 7.5 - 31.4 х 20.9 х 13.5 см. "Радуга", бежевый, фиолетовый</t>
  </si>
  <si>
    <t>Набор прямоугольных подарочных коробок 3 в 1, 18.4 х 11.9 х 7.5 - 31.4 х 20.9 х 13.5 см. "Радуга", фиолетовый, бежевый</t>
  </si>
  <si>
    <t>Набор прямоугольных подарочных коробок 3 в 1, 18.4 х 11.9 х 7.5 - 31.4 х 20.9 х 13.5 см. "Радуга", фисташковый</t>
  </si>
  <si>
    <t>Набор прямоугольных подарочных коробок 3 в 1, 18.4 х 11.9 х 7.5 - 31.4 х 20.9 х 13.5 см. "Радуга", голубой</t>
  </si>
  <si>
    <t>Набор прямоугольных подарочных коробок 3 в 1, 18.4 х 11.9 х 7.5 - 31.4 х 20.9 х 13.5 см. "Радуга", красный, белый</t>
  </si>
  <si>
    <t>Набор прямоугольных подарочных коробок 3 в 1, 18.4 х 11.9 х 7.5 - 31.4 х 20.9 х 13.5 см. "Радуга", оранжевый, желтый</t>
  </si>
  <si>
    <t xml:space="preserve">Набор из 3 круглых подарочных коробок-матрешек разного размера. Коробки изготовлены из плотного картона, в оформлении используется яркая дизайнерская бумага. </t>
  </si>
  <si>
    <t>Набор круглых подарочных коробок 3 в 1, 14 х 18 - 18 х 20 см. "Радуга", фисташковый</t>
  </si>
  <si>
    <t>Набор круглых подарочных коробок 3 в 1, 14 х 18 - 18 х 20 см. "Радуга", голубой</t>
  </si>
  <si>
    <t>Набор круглых подарочных коробок 3 в 1, 14 х 18 - 18 х 20 см. "Радуга", бежевый, розовый</t>
  </si>
  <si>
    <t>Набор круглых подарочных коробок 3 в 1, 14 х 18 - 18 х 20 см. "Радуга", розовый, бежевый</t>
  </si>
  <si>
    <t>Набор круглых подарочных коробок 3 в 1, 14 х 18 - 18 х 20 см. "Радуга", бежевый, фиолетовый</t>
  </si>
  <si>
    <t>Набор круглых подарочных коробок 3 в 1, 14 х 18 - 18 х 20 см. "Радуга", фиолетовый, бежевый</t>
  </si>
  <si>
    <t xml:space="preserve">Набор круглых подарочных коробок 3 в 1, 14 х 18 - 18 х 20 см. "Радуга", красный, белый </t>
  </si>
  <si>
    <t>Набор круглых подарочных коробок 3 в 1, 14 х 18 - 18 х 20 см. "Радуга", оранжевый, желтый</t>
  </si>
  <si>
    <t>Коробка-крышка-дно для хранения, 19 x 19 x 10.5 см.  "Мандалы", оранжевый, желтый</t>
  </si>
  <si>
    <t>Подарочная коробка в форме куба. Коробка-куб со съемной крышкой имеет прочную конструкцию, что позволит надежно и бережно защитить ее содержимое. Внешний короб коробки декорирован офсетной бумагой.</t>
  </si>
  <si>
    <t>Набор круглых подарочных коробок 5 в 1, 14 х 18  - 22 х 22  см. "Радуга", фисташковый</t>
  </si>
  <si>
    <t>Набор круглых подарочных коробок 5 в 1, 14 х 18  - 22 х 22  см. "Радуга", голубой</t>
  </si>
  <si>
    <t>Набор круглых подарочных коробок 5 в 1, 14 х 18  - 22 х 22  см. "Радуга", бежевый, розовый</t>
  </si>
  <si>
    <t>Набор круглых подарочных коробок 5 в 1, 14 х 18  - 22 х 22  см. "Радуга", розовый, бежевый</t>
  </si>
  <si>
    <t>Набор круглых подарочных коробок 5 в 1, 14 х 18  - 22 х 22  см. "Радуга", бежевый, фиолетовый</t>
  </si>
  <si>
    <t>Набор круглых подарочных коробок 5 в 1, 14 х 18  - 22 х 22  см. "Радуга", фиолетовый, бежевый</t>
  </si>
  <si>
    <t>Набор круглых подарочных коробок 5 в 1, 14 х 18  - 22 х 22  см. "Радуга", красный, белый</t>
  </si>
  <si>
    <t>Набор круглых подарочных коробок 5 в 1, 14 х 18  - 22 х 22  см. "Радуга", оранжевый, желтый</t>
  </si>
  <si>
    <t xml:space="preserve">Набор из 5 круглых подарочных коробок-матрешек разного размера. Коробки изготовлены из плотного картона, в оформлении используется яркая дизайнерская бумага. </t>
  </si>
  <si>
    <t>Описание</t>
  </si>
  <si>
    <t>количество</t>
  </si>
  <si>
    <r>
      <t>Набор подарочных коробок 10 в 1. Набор состоит из 10 прямоугольных коробок-</t>
    </r>
    <r>
      <rPr>
        <sz val="8"/>
        <rFont val="Calibri"/>
        <family val="2"/>
        <charset val="204"/>
        <scheme val="minor"/>
      </rPr>
      <t>матрешек</t>
    </r>
    <r>
      <rPr>
        <sz val="8"/>
        <color theme="1"/>
        <rFont val="Calibri"/>
        <family val="2"/>
        <charset val="204"/>
        <scheme val="minor"/>
      </rPr>
      <t xml:space="preserve"> разного размера. Коробки изготовлены из плотного картона, в оформлении используется яркая дизайнерская </t>
    </r>
    <r>
      <rPr>
        <sz val="8"/>
        <rFont val="Calibri"/>
        <family val="2"/>
        <charset val="204"/>
        <scheme val="minor"/>
      </rPr>
      <t xml:space="preserve">бумага. </t>
    </r>
  </si>
  <si>
    <r>
      <t xml:space="preserve">Набор подарочных коробок 10 в 1. Набор состоит из 10 прямоугольных коробок-матрешек разного размера. Коробки изготовлены из плотного картона, в оформлении используется яркая дизайнерская </t>
    </r>
    <r>
      <rPr>
        <sz val="8"/>
        <rFont val="Calibri"/>
        <family val="2"/>
        <charset val="204"/>
        <scheme val="minor"/>
      </rPr>
      <t xml:space="preserve">бумага. </t>
    </r>
  </si>
  <si>
    <r>
      <t>Набор подарочных коробок 10 в 1. Набор состоит из 10 прямоугольных коробок-матрешек разного размера. Коробки изготовлены из плотного картона, в оформлении используется яркая дизайнерская</t>
    </r>
    <r>
      <rPr>
        <sz val="8"/>
        <rFont val="Calibri"/>
        <family val="2"/>
        <charset val="204"/>
        <scheme val="minor"/>
      </rPr>
      <t xml:space="preserve"> бумага. </t>
    </r>
  </si>
  <si>
    <r>
      <t xml:space="preserve">Набор подарочных коробок 3 в 1. Набор состоит из 3 прямоугольных коробок-матрешек разного размера. Коробки изготовлены из плотного картона, в оформлении используется яркая дизайнерская </t>
    </r>
    <r>
      <rPr>
        <sz val="8"/>
        <rFont val="Calibri"/>
        <family val="2"/>
        <charset val="204"/>
        <scheme val="minor"/>
      </rPr>
      <t xml:space="preserve">бумага. </t>
    </r>
  </si>
  <si>
    <r>
      <t xml:space="preserve">Цена (руб)                  </t>
    </r>
    <r>
      <rPr>
        <sz val="10"/>
        <rFont val="Calibri"/>
        <family val="2"/>
        <charset val="204"/>
        <scheme val="minor"/>
      </rPr>
      <t>(при заказе от 3 000 руб.)</t>
    </r>
  </si>
  <si>
    <t>Подарочные коробки</t>
  </si>
  <si>
    <t>Наборы прямоугольных коробок 10 в 1</t>
  </si>
  <si>
    <t>Наборы прямоугольных коробок 3 в 1</t>
  </si>
  <si>
    <t>Наборы круглых коробок 5 в 1</t>
  </si>
  <si>
    <t xml:space="preserve">Наборы круглых коробок 3 в 1 </t>
  </si>
  <si>
    <t>размеры (см)</t>
  </si>
  <si>
    <t>Вес (гр)</t>
  </si>
  <si>
    <t>Диаметр: 22 см Высота: 8 см</t>
  </si>
  <si>
    <t>Длина: 18.6 см Ширина: 12.8 см  Высота: 9.6 см</t>
  </si>
  <si>
    <t>Длина: 19 см Ширина: 19 см Высота: 10.5 см</t>
  </si>
  <si>
    <t>Длина: 20 см Ширина: 14.5 см Высота: 8.5 см</t>
  </si>
  <si>
    <t>Длина: 27 см Ширина: 19.5 см Высота: 7.5 см</t>
  </si>
  <si>
    <t>Длина: 19.5 см Ширина: 19 см Высота: 8.5 см</t>
  </si>
  <si>
    <t>Длина: 24.5 см Ширина: 19 см Высота: 7 см</t>
  </si>
  <si>
    <t>Длина: 16 см Ширина: 16 см Высота: 16 см</t>
  </si>
  <si>
    <r>
      <t xml:space="preserve">Длина: 12.9 см Ширина: 7.4 см Высота: 4.5 см  </t>
    </r>
    <r>
      <rPr>
        <b/>
        <sz val="8"/>
        <color theme="1"/>
        <rFont val="Calibri"/>
        <family val="2"/>
        <charset val="204"/>
        <scheme val="minor"/>
      </rPr>
      <t xml:space="preserve"> Длина: 14.4 см Ширина: 8.9 см Высота: 5.5 см</t>
    </r>
    <r>
      <rPr>
        <sz val="8"/>
        <color theme="1"/>
        <rFont val="Calibri"/>
        <family val="2"/>
        <charset val="204"/>
        <scheme val="minor"/>
      </rPr>
      <t xml:space="preserve"> Длина: 15.9 см Ширина: 10.4 см Высота: 6.5 см</t>
    </r>
    <r>
      <rPr>
        <b/>
        <sz val="8"/>
        <color theme="1"/>
        <rFont val="Calibri"/>
        <family val="2"/>
        <charset val="204"/>
        <scheme val="minor"/>
      </rPr>
      <t xml:space="preserve"> Длина: 18.4 см Ширина: 11.9 см Высота: 7.5 см</t>
    </r>
    <r>
      <rPr>
        <sz val="8"/>
        <color theme="1"/>
        <rFont val="Calibri"/>
        <family val="2"/>
        <charset val="204"/>
        <scheme val="minor"/>
      </rPr>
      <t xml:space="preserve"> Длина: 19.9 см Ширина: 13.9 см Высота: 8.5 см </t>
    </r>
    <r>
      <rPr>
        <b/>
        <sz val="8"/>
        <color theme="1"/>
        <rFont val="Calibri"/>
        <family val="2"/>
        <charset val="204"/>
        <scheme val="minor"/>
      </rPr>
      <t>Длина: 21.9 см Шириан: 14.9 см Высота: 9.5 см</t>
    </r>
    <r>
      <rPr>
        <sz val="8"/>
        <color theme="1"/>
        <rFont val="Calibri"/>
        <family val="2"/>
        <charset val="204"/>
        <scheme val="minor"/>
      </rPr>
      <t xml:space="preserve"> Длина: 24.4 см Ширина: 16.4 см Высота: 10.5 см </t>
    </r>
    <r>
      <rPr>
        <b/>
        <sz val="8"/>
        <color theme="1"/>
        <rFont val="Calibri"/>
        <family val="2"/>
        <charset val="204"/>
        <scheme val="minor"/>
      </rPr>
      <t xml:space="preserve">Длина: 26.9 см Ширина: 18.4 см Высота: 11.5 см </t>
    </r>
    <r>
      <rPr>
        <sz val="8"/>
        <color theme="1"/>
        <rFont val="Calibri"/>
        <family val="2"/>
        <charset val="204"/>
        <scheme val="minor"/>
      </rPr>
      <t xml:space="preserve">Длина: 29.4 см Ширина: 19.4 см Высота: 12.5 см </t>
    </r>
    <r>
      <rPr>
        <b/>
        <sz val="8"/>
        <color theme="1"/>
        <rFont val="Calibri"/>
        <family val="2"/>
        <charset val="204"/>
        <scheme val="minor"/>
      </rPr>
      <t>Длина: 31.4 см Ширина: 20.9 см Высота: 13.5 см</t>
    </r>
  </si>
  <si>
    <r>
      <t xml:space="preserve">Длина: 18.4 см Ширина: 11.9 см Высота: 7.5 см </t>
    </r>
    <r>
      <rPr>
        <b/>
        <sz val="8"/>
        <color theme="1"/>
        <rFont val="Calibri"/>
        <family val="2"/>
        <charset val="204"/>
        <scheme val="minor"/>
      </rPr>
      <t>Длина: 21.9 см Шириан: 14.9 см Высота: 9.5 см</t>
    </r>
    <r>
      <rPr>
        <sz val="8"/>
        <color theme="1"/>
        <rFont val="Calibri"/>
        <family val="2"/>
        <charset val="204"/>
        <scheme val="minor"/>
      </rPr>
      <t xml:space="preserve"> Длина: 31.4 см Ширина: 20.9 см Высота: 13.5 см</t>
    </r>
  </si>
  <si>
    <r>
      <t xml:space="preserve">Диаметр: 14 см Высота: 18 см </t>
    </r>
    <r>
      <rPr>
        <b/>
        <sz val="8"/>
        <rFont val="Calibri"/>
        <family val="2"/>
        <charset val="204"/>
        <scheme val="minor"/>
      </rPr>
      <t>Диаметр: 16 см Высота: 19 см</t>
    </r>
    <r>
      <rPr>
        <sz val="8"/>
        <rFont val="Calibri"/>
        <family val="2"/>
        <charset val="204"/>
        <scheme val="minor"/>
      </rPr>
      <t xml:space="preserve"> Диаметр: 18 см Высота: 20 см </t>
    </r>
    <r>
      <rPr>
        <b/>
        <sz val="8"/>
        <rFont val="Calibri"/>
        <family val="2"/>
        <charset val="204"/>
        <scheme val="minor"/>
      </rPr>
      <t>Диаметр: 20 Высота: 21 см</t>
    </r>
    <r>
      <rPr>
        <sz val="8"/>
        <rFont val="Calibri"/>
        <family val="2"/>
        <charset val="204"/>
        <scheme val="minor"/>
      </rPr>
      <t xml:space="preserve"> Диаметр: 22 см Высота: 22 см</t>
    </r>
  </si>
  <si>
    <r>
      <t xml:space="preserve">Диаметр: 14 см Высота: 18 см </t>
    </r>
    <r>
      <rPr>
        <b/>
        <sz val="8"/>
        <color theme="1"/>
        <rFont val="Calibri"/>
        <family val="2"/>
        <charset val="204"/>
        <scheme val="minor"/>
      </rPr>
      <t>Диаметр: 16 см Высота: 19 см</t>
    </r>
    <r>
      <rPr>
        <sz val="8"/>
        <color theme="1"/>
        <rFont val="Calibri"/>
        <family val="2"/>
        <charset val="204"/>
        <scheme val="minor"/>
      </rPr>
      <t xml:space="preserve"> Диаметр: 18 см Высота: 20 см </t>
    </r>
  </si>
  <si>
    <t>8-800-201-13-01</t>
  </si>
  <si>
    <t>info@cartonnage.shop</t>
  </si>
  <si>
    <r>
      <t xml:space="preserve">Цена (руб)                  </t>
    </r>
    <r>
      <rPr>
        <sz val="10"/>
        <rFont val="Calibri"/>
        <family val="2"/>
        <charset val="204"/>
        <scheme val="minor"/>
      </rPr>
      <t>(при заказе от 30 000 руб.)</t>
    </r>
  </si>
  <si>
    <r>
      <t xml:space="preserve">Цена (руб)                 </t>
    </r>
    <r>
      <rPr>
        <b/>
        <sz val="10"/>
        <rFont val="Calibri"/>
        <family val="2"/>
        <charset val="204"/>
        <scheme val="minor"/>
      </rPr>
      <t xml:space="preserve"> </t>
    </r>
    <r>
      <rPr>
        <sz val="10"/>
        <rFont val="Calibri"/>
        <family val="2"/>
        <charset val="204"/>
        <scheme val="minor"/>
      </rPr>
      <t>(при заказе от 10 000 руб.)</t>
    </r>
  </si>
  <si>
    <t>https://cartonnage.shop</t>
  </si>
  <si>
    <t>Круглая подарочная коробка, 14 х 18 см. "Радуга", оранжевый, желтый</t>
  </si>
  <si>
    <t xml:space="preserve">Диаметр: 14 см Высота: 18 см </t>
  </si>
  <si>
    <t xml:space="preserve">Диаметр: 16 см Высота: 19 см </t>
  </si>
  <si>
    <t xml:space="preserve">Диаметр: 18 см Высота: 20 см </t>
  </si>
  <si>
    <t xml:space="preserve">Диаметр: 20 см Высота: 21 см </t>
  </si>
  <si>
    <t xml:space="preserve">Диаметр: 22 см Высота: 22 см </t>
  </si>
  <si>
    <t>Круглая подарочная коробка, 16 х 19 см. "Радуга", оранжевый, желтый</t>
  </si>
  <si>
    <t>Круглая подарочная коробка, 18 х 20 см. "Радуга", оранжевый, желтый</t>
  </si>
  <si>
    <t>Круглая подарочная коробка, 20 х 21 см. "Радуга", оранжевый, желтый</t>
  </si>
  <si>
    <t>Круглая подарочная коробка, 22 х 22 см. "Радуга", оранжевый, желтый</t>
  </si>
  <si>
    <t xml:space="preserve">Круглая подарочная коробка изготовлена из плотного картона, в оформлении используется яркая дизайнерская бумага. </t>
  </si>
  <si>
    <t>Круглая подарочная коробка, 14 х 18 см. "Радуга", голубой</t>
  </si>
  <si>
    <t>Круглая подарочная коробка, 16 х 19 см. "Радуга", голубой</t>
  </si>
  <si>
    <t>Круглая подарочная коробка, 18 х 20 см. "Радуга", голубой</t>
  </si>
  <si>
    <t>Круглая подарочная коробка, 20 х 21 см. "Радуга", голубой</t>
  </si>
  <si>
    <t>Круглая подарочная коробка, 22 х 22 см. "Радуга", голубой</t>
  </si>
  <si>
    <t>Круглая подарочная коробка, 14 х 18 см. "Радуга", бежевый, розовый</t>
  </si>
  <si>
    <t>Круглая подарочная коробка, 16 х 19 см. "Радуга",  бежевый, розовый</t>
  </si>
  <si>
    <t>Круглая подарочная коробка, 18 х 20 см. "Радуга",  бежевый, розовый</t>
  </si>
  <si>
    <t>Круглая подарочная коробка, 20 х 21 см. "Радуга",  бежевый, розовый</t>
  </si>
  <si>
    <t>Круглая подарочная коробка, 22 х 22 см. "Радуга",  бежевый, розовый</t>
  </si>
  <si>
    <t>Круглая подарочная коробка, 14 х 18 см. "Радуга", розовый, бежевый</t>
  </si>
  <si>
    <t>Круглая подарочная коробка, 16 х 19 см. "Радуга",  розовый, бежевый</t>
  </si>
  <si>
    <t>Круглая подарочная коробка, 18 х 20 см. "Радуга",  розовый, бежевый</t>
  </si>
  <si>
    <t>Круглая подарочная коробка, 20 х 21 см. "Радуга", розовый, бежевый</t>
  </si>
  <si>
    <t>Круглая подарочная коробка, 22 х 22 см. "Радуга",  розовый, бежевый</t>
  </si>
  <si>
    <t>Круглая подарочная коробка, 14 х 18 см. "Радуга",фисташковый</t>
  </si>
  <si>
    <t>Круглая подарочная коробка, 16 х 19 см. "Радуга",  фисташковый</t>
  </si>
  <si>
    <t>Круглая подарочная коробка, 18 х 20 см. "Радуга",  фисташковый</t>
  </si>
  <si>
    <t>Круглая подарочная коробка, 20 х 21 см. "Радуга", фисташковый</t>
  </si>
  <si>
    <t>Круглая подарочная коробка, 22 х 22 см. "Радуга",  фисташковый</t>
  </si>
  <si>
    <t>Круглая подарочная коробка, 14 х 18 см. "Радуга",бежевый, фиолетовый</t>
  </si>
  <si>
    <t>Круглая подарочная коробка, 16 х 19 см. "Радуга",  бежевый, фиолетовый</t>
  </si>
  <si>
    <t>Круглая подарочная коробка, 18 х 20 см. "Радуга",  бежевый, фиолетовый</t>
  </si>
  <si>
    <t>Круглая подарочная коробка, 20 х 21 см. "Радуга", бежевый, фиолетовый</t>
  </si>
  <si>
    <t>Круглая подарочная коробка, 22 х 22 см. "Радуга",  бежевый, фиолетовый</t>
  </si>
  <si>
    <t>Круглая подарочная коробка, 14 х 18 см. "Радуга", фиолетовый, бежевый</t>
  </si>
  <si>
    <t>Круглая подарочная коробка, 16 х 19 см. "Радуга",  фиолетовый, бежевый</t>
  </si>
  <si>
    <t>Круглая подарочная коробка, 18 х 20 см. "Радуга",  фиолетовый, бежевый</t>
  </si>
  <si>
    <t>Круглая подарочная коробка, 20 х 21 см. "Радуга", фиолетовый, бежевый</t>
  </si>
  <si>
    <t>Круглая подарочная коробка, 22 х 22 см. "Радуга",  фиолетовый, бежевый</t>
  </si>
  <si>
    <t>Круглая подарочная коробка, 14 х 18 см. "Радуга", красный, белый</t>
  </si>
  <si>
    <t>Коробки для цветов и подарков</t>
  </si>
  <si>
    <t>Подарочная круглая коробка с ручкой, 20 x 18 см. "Цветочная классика", лиловый</t>
  </si>
  <si>
    <t>Подарочная круглая коробка с ручкой, 20 x 18 см. "Цветочная классика",пудровый розовый</t>
  </si>
  <si>
    <t>Подарочная круглая коробка с ручкой, 20 x 18 см. "Цветочная классика",  яркий розовый</t>
  </si>
  <si>
    <t>Подарочная круглая коробка с ручкой, 20 x 18 см. "Цветочная классика", красный</t>
  </si>
  <si>
    <t>Подарочная круглая коробка с ручкой, 20 x 18 см. "Цветочная классика", голубой</t>
  </si>
  <si>
    <t>Подарочная круглая коробка с ручкой, 20 x 18 см. "Цветочная классика", серый</t>
  </si>
  <si>
    <t>Диаметр: 20 см Высота: 18 см</t>
  </si>
  <si>
    <t>дизайнерская бумага, картон, атласная лента</t>
  </si>
  <si>
    <t>дизайнерская бумага, картон, декоратиный шнур</t>
  </si>
  <si>
    <t>Наборы квадратных коробок 10 в 1</t>
  </si>
  <si>
    <t>Набор квадратных подарочных коробок 10 в 1. 8 х 8  х 8 - 26 х 26* х 26 см "Геометрия". Черный, белый</t>
  </si>
  <si>
    <r>
      <t xml:space="preserve">Длина: 26 см Ширина: 26см Высота: 26 см </t>
    </r>
    <r>
      <rPr>
        <b/>
        <sz val="8"/>
        <rFont val="Calibri"/>
        <family val="2"/>
        <charset val="204"/>
        <scheme val="minor"/>
      </rPr>
      <t>Длина 24 см Ширина 24 см Высота 24 см</t>
    </r>
    <r>
      <rPr>
        <sz val="8"/>
        <rFont val="Calibri"/>
        <family val="2"/>
        <charset val="204"/>
        <scheme val="minor"/>
      </rPr>
      <t xml:space="preserve"> Длина 22 см Ширина 22 см Высота 22 см </t>
    </r>
    <r>
      <rPr>
        <b/>
        <sz val="8"/>
        <rFont val="Calibri"/>
        <family val="2"/>
        <charset val="204"/>
        <scheme val="minor"/>
      </rPr>
      <t>Длина 20     Ширина 20 Высота 20 см</t>
    </r>
    <r>
      <rPr>
        <sz val="8"/>
        <rFont val="Calibri"/>
        <family val="2"/>
        <charset val="204"/>
        <scheme val="minor"/>
      </rPr>
      <t xml:space="preserve"> Длина 18 см Ширина 18 см Высота 18 см </t>
    </r>
    <r>
      <rPr>
        <b/>
        <sz val="8"/>
        <rFont val="Calibri"/>
        <family val="2"/>
        <charset val="204"/>
        <scheme val="minor"/>
      </rPr>
      <t xml:space="preserve">Длина 16 см Ширина 16 см Высота 16 см </t>
    </r>
    <r>
      <rPr>
        <sz val="8"/>
        <rFont val="Calibri"/>
        <family val="2"/>
        <charset val="204"/>
        <scheme val="minor"/>
      </rPr>
      <t xml:space="preserve">Длина 14 см Ширина 14 см Высота 14 см </t>
    </r>
    <r>
      <rPr>
        <b/>
        <sz val="8"/>
        <rFont val="Calibri"/>
        <family val="2"/>
        <charset val="204"/>
        <scheme val="minor"/>
      </rPr>
      <t xml:space="preserve">Длина 12 см Ширина 12 см Высота 12 см </t>
    </r>
    <r>
      <rPr>
        <sz val="8"/>
        <rFont val="Calibri"/>
        <family val="2"/>
        <charset val="204"/>
        <scheme val="minor"/>
      </rPr>
      <t xml:space="preserve">Длина 10 см Ширина 10 см Высота 10 см </t>
    </r>
    <r>
      <rPr>
        <b/>
        <sz val="8"/>
        <rFont val="Calibri"/>
        <family val="2"/>
        <charset val="204"/>
        <scheme val="minor"/>
      </rPr>
      <t>Длина 8 см Ширина 8 см Высота 8 см</t>
    </r>
  </si>
  <si>
    <t>Набор квадратных подарочных коробок 10 в 1. 8 х 8 х 8 - 26 х 26 х 26 см.   "Крафт". Коричневый</t>
  </si>
  <si>
    <t>Набор квадратных подарочных коробок 10 в 1.8 х 8 х 8 - 26 х 26 х 26 см  "Узоры". Разноцветный</t>
  </si>
  <si>
    <t>Крафтовая бумага, картон</t>
  </si>
  <si>
    <t>Мелованная бумага, картон</t>
  </si>
  <si>
    <t>Набор подарочных коробок 10 в 1. Набор состоит из 10 квадратных коробок-матрешек разного размера и дизайна. Коробки изготовлены из плотного картона, в оформлении используется яркие полноцветные принты.</t>
  </si>
  <si>
    <t xml:space="preserve">Набор подарочных коробок 10 в 1. Набор состоит из 10 квадратных коробок-матрешек разного размера и дизайна. Коробки изготовлены из плотного картона, в оформлении используется крафтовая бумага с различными принтами, нанесенными методом шелкографии.  </t>
  </si>
  <si>
    <t xml:space="preserve">Круглая коробка для цветов и подарков. Коробка оформлена дизайнерской бумагой. Дополнительными декоративными элементами служат атласная ручка и стильная этикетка. Этикетка поставляется в комплекте, наклеивается по желанию потребителя. </t>
  </si>
  <si>
    <t xml:space="preserve">Круглая коробка для цветов и подарков. Коробка оформлена дизайнерской бумагой. Дополнительными декоративными элементами служат ручка из витого шнура и стильная этикетка. Этикетка поставляется в комплекте, наклеивается по желанию потребителя. </t>
  </si>
  <si>
    <t>427626, РФ, Удмуртская Республика,          г. Глазов, ул. Глинки, 2 А</t>
  </si>
  <si>
    <t>Подарочная круглая коробка, 20 x 18 см. "Веселое настроение",белый, разноцветный, кляксы</t>
  </si>
  <si>
    <t>Подарочная круглая коробка, 20 x 18 см. "Полосатые мечты", белый, разноцветный, полоски</t>
  </si>
  <si>
    <t>Подарочная круглая коробка, 20 x 18 см. "Летний сад",белый, разноцветный, полоски</t>
  </si>
  <si>
    <t xml:space="preserve">Круглая коробка для цветов и подарков. Коробка оформлена офсетной бумагой с яркими принтами. </t>
  </si>
  <si>
    <t>Подарочная круглая коробка, 20 x 18 см. "Веселые горошки", белый, красный</t>
  </si>
  <si>
    <t>Подарочная круглая коробка, 20 x 18 см. "Веселые горошки", белый, желтый</t>
  </si>
  <si>
    <t>Подарочная круглая коробка, 20 x 18 см. "Веселые горошки", белый, голубой</t>
  </si>
  <si>
    <t xml:space="preserve">Набор подарочных коробок 10 в 1. Набор состоит из 10 квадратных коробок-матрешек разного размера и дизайна. Коробки изготовлены из плотного картона, в оформлении используется мелованная бумага с различными геометрическими принтами, нанесенными методом шелкографии.  </t>
  </si>
  <si>
    <t xml:space="preserve">Набор подарочных коробок 5 в 1. Набор состоит из 5 квадратных коробок-матрешек разного размера и дизайна. Коробки изготовлены из плотного картона, в оформлении используется мелованная бумага с различными геометрическими принтами, нанесенными методом шелкографии.  </t>
  </si>
  <si>
    <t xml:space="preserve">Набор подарочных коробок 5 в 1. Набор состоит из 5 квадратных коробок-матрешек разного размера и дизайна. Коробки изготовлены из плотного картона, в оформлении используется крафтовая бумага с различными принтами, нанесенными методом шелкографии.  </t>
  </si>
  <si>
    <t>Набор подарочных коробок 5 в 1. Набор состоит из 5 квадратных коробок-матрешек разного размера и дизайна. Коробки изготовлены из плотного картона, в оформлении используется яркие полноцветные принты.</t>
  </si>
  <si>
    <t>Наборы квадратных коробок 5 в 1</t>
  </si>
  <si>
    <t>Наборы квадратных коробок 3 в 1</t>
  </si>
  <si>
    <t xml:space="preserve">Набор подарочных коробок 3 в 1. Набор состоит из 3 квадратных коробок-матрешек разного размера и дизайна. Коробки изготовлены из плотного картона, в оформлении используется мелованная бумага с различными геометрическими принтами, нанесенными методом шелкографии.  </t>
  </si>
  <si>
    <t xml:space="preserve">Набор подарочных коробок 3 в 1. Набор состоит из 3 квадратных коробок-матрешек разного размера и дизайна. Коробки изготовлены из плотного картона, в оформлении используется крафтовая бумага с различными принтами, нанесенными методом шелкографии.  </t>
  </si>
  <si>
    <t>Набор подарочных коробок 3 в 1. Набор состоит из 3 квадратных коробок-матрешек разного размера и дизайна. Коробки изготовлены из плотного картона, в оформлении используется яркие полноцветные принты.</t>
  </si>
  <si>
    <r>
      <t xml:space="preserve">Длина: 26 см Ширина: 26см Высота: 26 см </t>
    </r>
    <r>
      <rPr>
        <b/>
        <sz val="8"/>
        <rFont val="Calibri"/>
        <family val="2"/>
        <charset val="204"/>
        <scheme val="minor"/>
      </rPr>
      <t xml:space="preserve">Длина 22 см Ширина 22 см Высота 22 см </t>
    </r>
    <r>
      <rPr>
        <sz val="8"/>
        <rFont val="Calibri"/>
        <family val="2"/>
        <charset val="204"/>
        <scheme val="minor"/>
      </rPr>
      <t xml:space="preserve"> Длина 18 см Ширина 18 см Высота 18 см  </t>
    </r>
    <r>
      <rPr>
        <b/>
        <sz val="8"/>
        <rFont val="Calibri"/>
        <family val="2"/>
        <charset val="204"/>
        <scheme val="minor"/>
      </rPr>
      <t>Длина 14 см Ширина 14 см Высота 14 см</t>
    </r>
    <r>
      <rPr>
        <sz val="8"/>
        <rFont val="Calibri"/>
        <family val="2"/>
        <charset val="204"/>
        <scheme val="minor"/>
      </rPr>
      <t xml:space="preserve"> Длина 10 см Ширина 10 см Высота 10 см </t>
    </r>
  </si>
  <si>
    <r>
      <t xml:space="preserve">Длина 22 см Ширина 22 см Высота 22 см  </t>
    </r>
    <r>
      <rPr>
        <b/>
        <sz val="8"/>
        <rFont val="Calibri"/>
        <family val="2"/>
        <charset val="204"/>
        <scheme val="minor"/>
      </rPr>
      <t>Длина 18 см Ширина 18 см Высота 18 см</t>
    </r>
    <r>
      <rPr>
        <sz val="8"/>
        <rFont val="Calibri"/>
        <family val="2"/>
        <charset val="204"/>
        <scheme val="minor"/>
      </rPr>
      <t xml:space="preserve">  Длина 14 см Ширина 14 см Высота 14 см </t>
    </r>
  </si>
  <si>
    <t xml:space="preserve">Набор прямоугольных подарочных коробок 10 в 1, 12.9 x 7.4 x 4.5 - 31.4 x 20.9 x 13.5 см. "Радуга", фисташковый   </t>
  </si>
  <si>
    <t>Набор прямоугольных подарочных коробок 10 в 1, 12.9 x 7.4 x 4.5 - 31.4 x 20.9 x 13.5 см. "Радуга", голубой</t>
  </si>
  <si>
    <t>Набор прямоугольных подарочных коробок 10 в 1, 12.9 x 7.4 x 4.5 - 31.4 x 20.9 x 13.5 см. "Радуга", красный, белый</t>
  </si>
  <si>
    <t>Набор прямоугольных подарочных коробок 10 в 1, 12.9 x 7.4 x 4.5 - 31.4 x 20.9 x 13.5 см. "Радуга", оранжевый, желтый</t>
  </si>
  <si>
    <t>Набор прямоугольных подарочных коробок 10 в 1, 12.9 x 7.4 x 4.5 - 31.4 x 20.9 x 13.5 см. "Радуга", розовый, бежевый</t>
  </si>
  <si>
    <t>Набор прямоугольных подарочных коробок 10 в 1, 12.9 x 7.4 x 4.5 - 31.4 x 20.9 x 13.5 см. "Радуга", фиолетовый, бежевый</t>
  </si>
  <si>
    <t>Наборы прямоугольных коробок 5 в 1</t>
  </si>
  <si>
    <r>
      <t xml:space="preserve">Набор подарочных коробок 5 в 1. Набор состоит из 5 прямоугольных коробок-матрешек разного размера. Коробки изготовлены из плотного картона, в оформлении используется яркая дизайнерская </t>
    </r>
    <r>
      <rPr>
        <sz val="8"/>
        <rFont val="Calibri"/>
        <family val="2"/>
        <charset val="204"/>
        <scheme val="minor"/>
      </rPr>
      <t xml:space="preserve">бумага. </t>
    </r>
  </si>
  <si>
    <t>Набор квадратных подарочных коробок 5 в 1. 10 х 10 х 10 - 26 х 26 х 26 см.   "Крафт". Коричневый</t>
  </si>
  <si>
    <t>Набор квадратных подарочных коробок 5 в 1. 10 х 10 х 10 - 26 х 26 х 26 см  "Узоры". Разноцветный</t>
  </si>
  <si>
    <t>Набор квадратных подарочных коробок 3 в 1. 14 х 14 х 14 - 22 х 22 х 22 см "Геометрия". Черный, белый</t>
  </si>
  <si>
    <t>Набор квадратных подарочных коробок 3 в 1. 14 х 14 х 14 - 22 х 22 х 22 см .   "Крафт". Коричневый</t>
  </si>
  <si>
    <t>Набор квадратных подарочных коробок 3 в 1. 14 х 14 х 14 - 22 х 22 х 22 см   "Узоры". Разноцветный</t>
  </si>
  <si>
    <t>Набор квадратных подарочных коробок 5 в 1. 10 х 10  х 10 - 26 х 26 х 26 см "Геометрия". Черный, белый</t>
  </si>
  <si>
    <r>
      <t xml:space="preserve"> Длина: 14.4 см Ширина: 8.9 см Высота: 5.5 см  </t>
    </r>
    <r>
      <rPr>
        <b/>
        <sz val="8"/>
        <color theme="1"/>
        <rFont val="Calibri"/>
        <family val="2"/>
        <charset val="204"/>
        <scheme val="minor"/>
      </rPr>
      <t>Длина: 18.4 см Ширина: 11.9 см Высота: 7.5 см</t>
    </r>
    <r>
      <rPr>
        <sz val="8"/>
        <color theme="1"/>
        <rFont val="Calibri"/>
        <family val="2"/>
        <charset val="204"/>
        <scheme val="minor"/>
      </rPr>
      <t xml:space="preserve"> Длина: 21.9 см Шириан: 14.9 см Высота: 9.5 см </t>
    </r>
    <r>
      <rPr>
        <b/>
        <sz val="8"/>
        <color theme="1"/>
        <rFont val="Calibri"/>
        <family val="2"/>
        <charset val="204"/>
        <scheme val="minor"/>
      </rPr>
      <t>Длина: 26.9 см Ширина: 18.4 см Высота: 11.5 см</t>
    </r>
    <r>
      <rPr>
        <sz val="8"/>
        <color theme="1"/>
        <rFont val="Calibri"/>
        <family val="2"/>
        <charset val="204"/>
        <scheme val="minor"/>
      </rPr>
      <t xml:space="preserve"> Длина: 31.4 см Ширина: 20.9 см Высота: 13.5 см</t>
    </r>
  </si>
  <si>
    <t xml:space="preserve">Набор прямоугольных подарочных коробок 5 в 1, 14.4 x 8.9 x 5.5 - 31.4 x 20.9 x 13.5 см. "Радуга", фисташковый   </t>
  </si>
  <si>
    <t>Набор прямоугольных подарочных коробок 5 в 1, 14.4 x 8.9 x 5.5 - 31.4 x 20.9 x 13.5 см. "Радуга", голубой</t>
  </si>
  <si>
    <t>Набор прямоугольных подарочных коробок 5 в 1, 14.4 x 8.9 x 5.5 - 31.4 x 20.9 x 13.5 см. "Радуга",красный, белый</t>
  </si>
  <si>
    <t>Набор прямоугольных подарочных коробок 5 в 1, 14.4 x 8.9 x 5.5 - 31.4 x 20.9 x 13.5 см. "Радуга", оранжевый, желтый</t>
  </si>
  <si>
    <t>Набор прямоугольных подарочных коробок 5 в 1, 14.4 x 8.9 x 5.5 - 31.4 x 20.9 x 13.5 см. "Радуга", бежевый, розовый</t>
  </si>
  <si>
    <t>Набор прямоугольных подарочных коробок 5 в 1, 14.4 x 8.9 x 5.5 - 31.4 x 20.9 x 13.5 см. "Радуга", розовый, бежевый</t>
  </si>
  <si>
    <t>Набор прямоугольных подарочных коробок 5 в 1, 14.4 x 8.9 x 5.5 - 31.4 x 20.9 x 13.5 см. "Радуга", бежевый, фиолетовый</t>
  </si>
  <si>
    <t>Набор прямоугольных подарочных коробок 5 в 1, 14.4 x 8.9 x 5.5 - 31.4 x 20.9 x 13.5 см. "Радуга", фиолетовый, бежевый</t>
  </si>
  <si>
    <t>Круглые коробки</t>
  </si>
  <si>
    <t>Коробка ювелирная,  8,5 x 8,5 х 3,5 см. "Стандарт", золотой, черный (песок)</t>
  </si>
  <si>
    <t>Коробка ювелирная,  8,5 x 8,5 х 3,5 см. "Стандарт", золотой, черный (ромбы)</t>
  </si>
  <si>
    <t xml:space="preserve">Красивая упаковка для ювелирных украшений, изготовленная из качественного плотного картона и украшена дизайнерской бумагой с оригинальным тиснением. 
Удобный бархатный ложемент стандартизированной формы, позволяет разместить в коробочке серьги, колье, кольцо, браслет по отдельности или комбинированно. 
</t>
  </si>
  <si>
    <t>Длина: 8,5 см Ширина: 8,5 см  Высота: 3,5 см</t>
  </si>
  <si>
    <t>Коробка ювелирная,  8,5 x 8,5 х 3,5 см. "Стандарт", золотой, черный (штрихи)</t>
  </si>
  <si>
    <t>Коробка ювелирная,  8,5 x 8,5 х 3,5 см. "Стандарт", золотой, белый (крупный песок)</t>
  </si>
  <si>
    <t>Коробка ювелирная,  8,5 x 8,5 х 3,5 см. "Стандарт", бежевый, черный (шампань)</t>
  </si>
  <si>
    <t>Коробка ювелирная,  8,5 x 8,5 х 3,5 см. "Стандарт", бежевый, белый (шампань)</t>
  </si>
  <si>
    <t>Коробка ювелирная,  8,5 x 8,5 х 3,5 см. "Стандарт", черный, белый (кожа)</t>
  </si>
  <si>
    <t>Коробка ювелирная,  8,5 x 8,5 х 3,5 см. "Стандарт", серый, черный (перламутр)</t>
  </si>
  <si>
    <t>Коробка ювелирная,  8,5 x 8,5 х 3,5 см. "Стандарт", красный, белый</t>
  </si>
  <si>
    <t>Коробка ювелирная,  8,5 x 8,5 х 3,5 см. "Стандарт", серый, белый (перламутр)</t>
  </si>
  <si>
    <t>Диаметр: 21 см Высота:11 см</t>
  </si>
  <si>
    <t>Подарочные коробки круглые</t>
  </si>
  <si>
    <t>Подарочные коробки квадратные</t>
  </si>
  <si>
    <t>Шкатулка для рукоделия маленькая, 170 x 120 x50 мм. "Ножницы", белый</t>
  </si>
  <si>
    <t>Коробка-книжка выполнена из картона. Внешний и внутренний короб декорированы офсетной бумагой. Внутри коробки предусмотрены три отсека для хранения ниток, иголок, фурнитуры.</t>
  </si>
  <si>
    <t>Шкатулка для рукоделия средняя, 205 x 145 x 75 мм. "Ножницы", белый</t>
  </si>
  <si>
    <t>Шкатулка имеет форму книжки. Коробка выполнена из картона, внешний и внутренний короб декорированы офсетной бумагой. Внутри коробки расположены три отсека для хранения пуговиц, ниток, фурнитуры. На крышке коробки размещена текстильная игольница.</t>
  </si>
  <si>
    <t>Шкатулка для рукоделия большая, 250 x 200 x 80 мм. "Ножницы", белый</t>
  </si>
  <si>
    <t>Шкатулка выполнена в форме книжки. Коробка изготовлена из картона, внешний и внутренний короб декорированы офсетной бумагой. Внутри коробки расположены четыре отсека для хранения ножниц, фурнитуры, ниток, пуговиц. На крышке коробки размещена текстильная игольница.</t>
  </si>
  <si>
    <t>Шкатулка для рукоделия маленькая, 170 x 120 x 50 мм. "Цветы", черный</t>
  </si>
  <si>
    <t>Шкатулка для рукоделия средняя, 205 x 145 x 75 мм. "Цветы", черный</t>
  </si>
  <si>
    <t>Шкатулка для рукоделия большая, 250 x 200 x 80 мм. "Цветы", черный</t>
  </si>
  <si>
    <t>Шкатулка для рукоделия маленькая, 170 x 120 x 50 мм. "Цветы/полоски", розовый</t>
  </si>
  <si>
    <t>Шкатулка для рукоделия средняя, 205 x 145 x 75 мм. "Цветы/полоски", розовый</t>
  </si>
  <si>
    <t>Шкатулка для рукоделия большая, 250 x 200 x 80 мм. "Цветы/полоски", розовый</t>
  </si>
  <si>
    <t>Шкатулка для рукоделия маленькая, 170 x 120 x 50 мм. "Мрамор", белый</t>
  </si>
  <si>
    <t>Шкатулка для рукоделия средняя, 205 x 145 x 75 мм. "Мрамор", белый</t>
  </si>
  <si>
    <t>Шкатулка для рукоделия большая, 250 x 200 x 80 мм. "Мрамор", белый</t>
  </si>
  <si>
    <t>Шкатулка для рукоделия маленькая, 170 x 120 x 50 мм. "Треугольники", белый</t>
  </si>
  <si>
    <t>Коробка-книжка выполнена из картона. Внешний и внутренний короб декорированы офсетной бумагой. На крышку коробки нанесен рисунок методом конгревного тиснения. Внутри коробки предусмотрены три отсека для хранения ниток, иголок, фурнитуры.</t>
  </si>
  <si>
    <t>Шкатулка для рукоделия средняя, 205 x 145 x 75 мм. "Треугольники", белый</t>
  </si>
  <si>
    <t>Шкатулка имеет форму книжки. Коробка выполнена из картона, внешний и внутренний короб декорированы офсетной бумагой. На крышку коробки нанесен рисунок методом конгревного тиснения. Внутри коробки расположены три отсека для хранения пуговиц, ниток, фурнитуры. На крышке коробки размещена текстильная игольница.</t>
  </si>
  <si>
    <t>Шкатулка для рукоделия большая, 250 x 200 x 80 мм. "Труегольники", белый</t>
  </si>
  <si>
    <t>Шкатулка выполнена в форме книжки. Коробка изготовлена из картона, внешний и внутренний короб декорированы офсетной бумагой. На крышку коробки нанесен рисунок методом конгревного тиснения. Внутри коробки расположены четыре отсека для хранения ножниц, фурнитуры, ниток, пуговиц. На крышке коробки размещена текстильная игольница.</t>
  </si>
  <si>
    <t>офсетная бумага, картон, ткань</t>
  </si>
  <si>
    <t>Коробки ювелирные</t>
  </si>
  <si>
    <t>Шкатулки для рукоделия</t>
  </si>
  <si>
    <t>Шкатулка для украшений маленькая, 170 x 120 x 50 мм. "Тюльпаны", розовый</t>
  </si>
  <si>
    <t xml:space="preserve">Коробка-книжка выполнена из картона. Внешний и внутренний короб декорированы офсетной бумагой. На крышку коробки нанесен рисунок методом конгревного тиснения.  Шкатулка оснащена удобными отделениями для хранения кулонов и прочих мелких аксессуаров. Бархатный ложемент для колец гарантирует, что украшения не поцарапаются. </t>
  </si>
  <si>
    <t>Шкатулка для украшений средняя,205 x 145 x 75 мм. "Тюльпаны", розовый</t>
  </si>
  <si>
    <t>Шкатулка имеет форму книжки с лентами фиксаторами. Коробка выполнена из картона, внешний и внутренний короб декорированы офсетной бумагой. На крышку коробки нанесен рисунок методом конгревного тиснения. Внутри коробки расположены шесть отсеков для хранения различных украшений и бархатный ложемент для колец. На крышке коробки размещено зеркало.</t>
  </si>
  <si>
    <t>Шкатулка для украшений большая,250 x 200 x 80 мм. "Тюльпаны", розовый</t>
  </si>
  <si>
    <t xml:space="preserve">Шкатулка выполнена в форме книжки с лентами фиксаторами. Коробка изготовлена из картона, внешний и внутренний короб декорированы офсетной бумагой. На крышку коробки нанесен рисунок методом конгревного тиснения. Внутри коробки расположены четыре отсека для хранения ювелирных изделий, барахатная подкладка для колец. Для браслетов, колье и бус предусмротрены более просторные отделения.  На крышке коробки размещено зеркало. </t>
  </si>
  <si>
    <t>Шкатулка для украшений маленькая, 170 x 120 x 50 мм. "Узоры", лавандовый</t>
  </si>
  <si>
    <t xml:space="preserve">Коробка-книжка выполнена из картона. Внешний и внутренний короб декорированы офсетной бумагой. На крышку коробки нанесен рисунок глянцевым лаком.  Шкатулка оснащена удобными отделениями для хранения кулонов и прочих мелких аксессуаров. Бархатный ложемент для колец гарантирует, что украшения не поцарапаются. </t>
  </si>
  <si>
    <t>Шкатулка для украшений средняя,205 x 145 x 75 мм. "Узоры", лавандовый</t>
  </si>
  <si>
    <t>Шкатулка имеет форму книжки с лентами фиксаторами. Коробка выполнена из картона, внешний и внутренний короб декорированы офсетной бумагой. На крышку коробки нанесен рисунок глянцевым лаком. Внутри коробки расположены шесть отсеков для хранения различных украшений и бархатный ложемент для колец. На крышке коробки размещено зеркало.</t>
  </si>
  <si>
    <t>Шкатулка для украшений большая,250 x 200 x 80 мм. "Узоры", лавандовый</t>
  </si>
  <si>
    <t xml:space="preserve">Шкатулка выполнена в форме книжки с лентами фиксаторами. Коробка изготовлена из картона, внешний и внутренний короб декорированы офсетной бумагой. На крышку коробки нанесен рисунок глянцевым лаком. Внутри коробки расположены четыре отсека для хранения ювелирных изделий, барахатная подкладка для колец. Для браслетов, колье и бус предусмротрены более просторные отделения.  На крышке коробки размещено зеркало. </t>
  </si>
  <si>
    <t>Шкатулка для украшений маленькая,170 x 120 x 50 мм. "Цветы/полоски", розовый</t>
  </si>
  <si>
    <t xml:space="preserve">Коробка-книжка выполнена из картона. Внешний и внутренний короб декорированы офсетной бумагой.  Шкатулка оснащена удобными отделениями для хранения кулонов и прочих мелких аксессуаров. Бархатный ложемент для колец гарантирует, что украшения не поцарапаются. </t>
  </si>
  <si>
    <t>Шкатулка для украшений средняя,205 x 145 x 75 мм. "Цветы/полоски", розовый</t>
  </si>
  <si>
    <t>Шкатулка имеет форму книжки с лентами фиксаторами. Коробка выполнена из картона, внешний и внутренний короб декорированы офсетной бумагой. Внутри коробки расположены шесть отсеков для хранения различных украшений и бархатный ложемент для колец. На крышке коробки размещено зеркало.</t>
  </si>
  <si>
    <t>Шкатулка для украшений большая,250 x 200 x 80 мм. "Цветы/полоски", розовый</t>
  </si>
  <si>
    <t xml:space="preserve">Шкатулка выполнена в форме книжки с лентами фиксаторами. Коробка изготовлена из картона, внешний и внутренний короб декорированы офсетной бумагой.  Внутри коробки расположены четыре отсека для хранения ювелирных изделий, барахатная подкладка для колец. Для браслетов, колье и бус предусмротрены более просторные отделения.  На крышке коробки размещено зеркало. </t>
  </si>
  <si>
    <t>Шкатулка для украшений маленькая,170 x 120 x 50 мм. "Мрамор", белый</t>
  </si>
  <si>
    <t xml:space="preserve">Коробка-книжка выполнена из картона. Внешний и внутренний короб декорированы офсетной бумагой.   Шкатулка оснащена удобными отделениями для хранения кулонов и прочих мелких аксессуаров. Бархатный ложемент для колец гарантирует, что украшения не поцарапаются. </t>
  </si>
  <si>
    <r>
      <t xml:space="preserve">Шкатулка для украшений средняя,205 x 145 </t>
    </r>
    <r>
      <rPr>
        <b/>
        <sz val="10"/>
        <rFont val="Calibri"/>
        <family val="2"/>
        <charset val="204"/>
        <scheme val="minor"/>
      </rPr>
      <t xml:space="preserve">x </t>
    </r>
    <r>
      <rPr>
        <sz val="10"/>
        <rFont val="Calibri"/>
        <family val="2"/>
        <charset val="204"/>
        <scheme val="minor"/>
      </rPr>
      <t>75 мм. "Мрамор", белый</t>
    </r>
  </si>
  <si>
    <t>Шкатулка для украшений большая,250 x 200 x 80 мм. "Мрамор", белый</t>
  </si>
  <si>
    <t>Шкатулка для украшений маленькая,170 x 120 x 50 мм. "Треугольники", белый</t>
  </si>
  <si>
    <t>Шкатулка для украшений средняя,205 x 145 x 75 мм. "Треугольники", белый</t>
  </si>
  <si>
    <t>Шкатулка для украшений большая,250 x 200 x 80 мм. "Труегольники", белый</t>
  </si>
  <si>
    <t>Шкатулки для украшений</t>
  </si>
  <si>
    <t>офсетная бумага, картон, ткань, зеркало</t>
  </si>
  <si>
    <t>Подарочная коробка круглая, 21 x 11 см. "Подарок", красный, белый</t>
  </si>
  <si>
    <t>Подарочная коробка круглая, 21 x 11 см. "Радуга",яркий розовый, белый</t>
  </si>
  <si>
    <t>Подарочная коробка круглая, 21 x 11 см. "Мрамор",разноцветный, белый</t>
  </si>
  <si>
    <t>Подарочная коробка круглая, 21 x 11 см. "Веселое настроение",разноцветный, кляксы, белый</t>
  </si>
  <si>
    <t>Подарочная коробка круглая, 21 x 11 см. "Амур",разноцветный, белый</t>
  </si>
  <si>
    <t>Подарочная коробка круглая, 21 x 11 см. "Радуга",синий, белый</t>
  </si>
  <si>
    <t>Подарочная коробка круглая, 21 x 11 см. "Радуга",серый, белый</t>
  </si>
  <si>
    <t>Подарочная коробка круглая, 21 x 11 см. "Радуга", фиолетовый, белый</t>
  </si>
  <si>
    <t>Подарочная коробка круглая, 21 x 11 см. "Веселые горошки", красный, белый</t>
  </si>
  <si>
    <t>Подарочная коробка круглая, 21 x 11 см. "Веселые горошки", голубой, белый</t>
  </si>
  <si>
    <t>Подарочная коробка круглая, 21 x 11 см. "Веселые горошки", желтый, белый</t>
  </si>
  <si>
    <t>Подарочная коробка круглая, 21 x 11 см. "Полосатые мечты", разноцветный, белый</t>
  </si>
  <si>
    <t>Подарочная коробка крышка-дно, 19 x 19 x 10,5 см. "Снежинки", серый металлик, белый</t>
  </si>
  <si>
    <t>Подарочная коробка круглая, 21 x 11 см. "Снежинки", серый металлик, белый</t>
  </si>
  <si>
    <t>Подарочная коробка крышка-дно, 19 x 19 x 10,5 см. "Мрамор", разноцветный, белый</t>
  </si>
  <si>
    <t>Подарочная коробка крышка-дно, 19 x 19 x 10,5 см. "Амур", разноцветный, белый</t>
  </si>
  <si>
    <t>Подарочная коробка крышка-дно, 19 x 19 x 10,5 см. "Клетка", бежевый, белый</t>
  </si>
  <si>
    <t>Подарочная коробка крышка-дно, 19 x 19 x 10,5 см. "Animals", тигр, оранжевый, белый</t>
  </si>
  <si>
    <t>Подарочная коробка крышка-дно, 19 x 19 x 10,5 см. "Веселое настроение", разноцветный, кляксы, белый</t>
  </si>
  <si>
    <t>Подарочная коробка крышка-дно, 19 x 19 x 10,5 см. "Радуга",синий, белый</t>
  </si>
  <si>
    <t>Подарочная коробка крышка-дно, 19 x 19 x 10,5 см. "Радуга",серый, белый</t>
  </si>
  <si>
    <t>Подарочная коробка крышка-дно, 19 x 19 x 10,5 см. "Веселые горошки",желтый, белый</t>
  </si>
  <si>
    <t>Подарочная коробка крышка-дно, 19 x 19 x 10,5 см. "Веселые горошки", голубой, белый</t>
  </si>
  <si>
    <t>Подарочная коробка крышка-дно, 19 x 19 x 10,5 см. "Веселые горошки", красный, белый</t>
  </si>
  <si>
    <t>Подарочные  коробки "Мандалы"</t>
  </si>
  <si>
    <t>Фигурные сеты 3 в 1</t>
  </si>
  <si>
    <t>Набор фигурных подарочных коробок 3 в 1, 12 х 12 - 22 х 19 х 14.5 см. "Веселое настроение", белый, разноцветный</t>
  </si>
  <si>
    <t>Набор фигурных подарочных коробок 3 в 1, 12 х 12 - 22 х 19 х 14.5 см. "Веселые горошки", разноцветный</t>
  </si>
  <si>
    <t>Набор фигурных подарочных коробок 3 в 1, 12 х 12 - 22 х 19 х 14.5 см. "Подарочный набор", разноцветный</t>
  </si>
  <si>
    <r>
      <t xml:space="preserve">Длина: 22см  Ширина: 19 см   Высота: 14,5 см </t>
    </r>
    <r>
      <rPr>
        <b/>
        <sz val="8"/>
        <color theme="1"/>
        <rFont val="Calibri"/>
        <family val="2"/>
        <charset val="204"/>
        <scheme val="minor"/>
      </rPr>
      <t xml:space="preserve"> Длина: 13 см  Ширина: 13 см  Высота: 13 см </t>
    </r>
    <r>
      <rPr>
        <sz val="8"/>
        <color theme="1"/>
        <rFont val="Calibri"/>
        <family val="2"/>
        <charset val="204"/>
        <scheme val="minor"/>
      </rPr>
      <t xml:space="preserve">   Диаметр: 12 см Высота: 12 см</t>
    </r>
  </si>
  <si>
    <t>офсетная  бумага, картон</t>
  </si>
  <si>
    <t>дизайнерская  бумага, картон</t>
  </si>
  <si>
    <t>Набор подарочных фигурных коробок 3 в 1. Набор состоит из 3 коробок разного размера,формы и дизайна. Коробки изготовлены из плотного картона, в оформлении используется яркие полноцветные принты.</t>
  </si>
  <si>
    <t>Круглая подарочная коробка, 12 х 12 см. "Радуга", розовый, бежевый</t>
  </si>
  <si>
    <t>Диаметр: 12 см.  Высота: 12 см.</t>
  </si>
  <si>
    <t>Круглая подарочная коробка, 12 х 12 см. "Радуга", бежевый, розовый</t>
  </si>
  <si>
    <t>Круглая подарочная коробка, 12 х 12 см. "Радуга", фиолетовый, бежевый</t>
  </si>
  <si>
    <t>Круглая подарочная коробка, 12 х 12 см. "Радуга",  бежевый, фиолетовый</t>
  </si>
  <si>
    <t>Круглая подарочная коробка, 12 х 12 см. "Радуга", голубой</t>
  </si>
  <si>
    <t>Круглая подарочная коробка, 12 х 12 см. "Радуга", розовый</t>
  </si>
  <si>
    <t>Круглая подарочная коробка, 12 х 12 см. "Радуга", желтый</t>
  </si>
</sst>
</file>

<file path=xl/styles.xml><?xml version="1.0" encoding="utf-8"?>
<styleSheet xmlns="http://schemas.openxmlformats.org/spreadsheetml/2006/main">
  <numFmts count="1">
    <numFmt numFmtId="164" formatCode="#,##0.00\ _₽"/>
  </numFmts>
  <fonts count="17"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0"/>
      <color theme="9" tint="-0.249977111117893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sz val="12"/>
      <color theme="9" tint="-0.249977111117893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10"/>
      <color theme="9" tint="-0.249977111117893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11"/>
      <color theme="6" tint="-0.249977111117893"/>
      <name val="Calibri"/>
      <family val="2"/>
      <charset val="204"/>
      <scheme val="minor"/>
    </font>
    <font>
      <sz val="11"/>
      <color theme="6" tint="-0.249977111117893"/>
      <name val="Arial"/>
      <family val="2"/>
      <charset val="204"/>
    </font>
    <font>
      <u/>
      <sz val="9.35"/>
      <color theme="10"/>
      <name val="Calibri"/>
      <family val="2"/>
      <charset val="204"/>
    </font>
    <font>
      <b/>
      <sz val="11"/>
      <color theme="9" tint="-0.249977111117893"/>
      <name val="Calibri"/>
      <family val="2"/>
      <charset val="204"/>
      <scheme val="minor"/>
    </font>
    <font>
      <sz val="10"/>
      <color theme="9" tint="-0.499984740745262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4" fillId="0" borderId="0" applyNumberFormat="0" applyFill="0" applyBorder="0" applyAlignment="0" applyProtection="0">
      <alignment vertical="top"/>
      <protection locked="0"/>
    </xf>
  </cellStyleXfs>
  <cellXfs count="82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2" fontId="3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 wrapText="1"/>
    </xf>
    <xf numFmtId="2" fontId="1" fillId="0" borderId="5" xfId="0" applyNumberFormat="1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164" fontId="1" fillId="2" borderId="3" xfId="0" applyNumberFormat="1" applyFont="1" applyFill="1" applyBorder="1" applyAlignment="1">
      <alignment horizontal="center" vertical="center" wrapText="1"/>
    </xf>
    <xf numFmtId="2" fontId="1" fillId="2" borderId="3" xfId="0" applyNumberFormat="1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2" fontId="1" fillId="2" borderId="4" xfId="0" applyNumberFormat="1" applyFont="1" applyFill="1" applyBorder="1" applyAlignment="1">
      <alignment horizontal="center" vertical="center" wrapText="1"/>
    </xf>
    <xf numFmtId="2" fontId="1" fillId="0" borderId="1" xfId="0" applyNumberFormat="1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1" fontId="0" fillId="0" borderId="1" xfId="0" applyNumberFormat="1" applyBorder="1" applyAlignment="1">
      <alignment horizontal="center" vertical="center" wrapText="1"/>
    </xf>
    <xf numFmtId="0" fontId="12" fillId="0" borderId="0" xfId="0" applyFont="1" applyAlignment="1">
      <alignment horizontal="left" vertical="center" wrapText="1"/>
    </xf>
    <xf numFmtId="0" fontId="13" fillId="0" borderId="0" xfId="0" applyFont="1"/>
    <xf numFmtId="0" fontId="0" fillId="0" borderId="1" xfId="0" applyBorder="1" applyAlignment="1">
      <alignment horizontal="center" vertical="center"/>
    </xf>
    <xf numFmtId="0" fontId="14" fillId="0" borderId="0" xfId="1" applyAlignment="1" applyProtection="1">
      <alignment horizontal="left" vertical="center" wrapText="1"/>
    </xf>
    <xf numFmtId="0" fontId="5" fillId="2" borderId="2" xfId="0" applyFont="1" applyFill="1" applyBorder="1" applyAlignment="1">
      <alignment horizontal="center" vertical="center" wrapText="1"/>
    </xf>
    <xf numFmtId="164" fontId="0" fillId="0" borderId="1" xfId="0" applyNumberFormat="1" applyBorder="1" applyAlignment="1">
      <alignment horizontal="center" vertical="center" wrapText="1"/>
    </xf>
    <xf numFmtId="0" fontId="1" fillId="0" borderId="1" xfId="0" applyNumberFormat="1" applyFon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wrapText="1"/>
    </xf>
    <xf numFmtId="2" fontId="1" fillId="4" borderId="3" xfId="0" applyNumberFormat="1" applyFont="1" applyFill="1" applyBorder="1" applyAlignment="1">
      <alignment vertical="center" wrapText="1"/>
    </xf>
    <xf numFmtId="2" fontId="1" fillId="4" borderId="4" xfId="0" applyNumberFormat="1" applyFont="1" applyFill="1" applyBorder="1" applyAlignment="1">
      <alignment vertical="center" wrapText="1"/>
    </xf>
    <xf numFmtId="2" fontId="16" fillId="4" borderId="2" xfId="0" applyNumberFormat="1" applyFont="1" applyFill="1" applyBorder="1" applyAlignment="1">
      <alignment vertical="center" wrapText="1"/>
    </xf>
    <xf numFmtId="0" fontId="15" fillId="2" borderId="2" xfId="0" applyFont="1" applyFill="1" applyBorder="1" applyAlignment="1">
      <alignment horizontal="left" vertical="center" wrapText="1"/>
    </xf>
    <xf numFmtId="0" fontId="15" fillId="2" borderId="3" xfId="0" applyFont="1" applyFill="1" applyBorder="1" applyAlignment="1">
      <alignment horizontal="left" vertical="center" wrapText="1"/>
    </xf>
    <xf numFmtId="0" fontId="15" fillId="2" borderId="4" xfId="0" applyFont="1" applyFill="1" applyBorder="1" applyAlignment="1">
      <alignment horizontal="left" vertical="center" wrapText="1"/>
    </xf>
    <xf numFmtId="2" fontId="3" fillId="0" borderId="5" xfId="0" applyNumberFormat="1" applyFont="1" applyBorder="1" applyAlignment="1">
      <alignment horizontal="left" vertical="top" wrapText="1"/>
    </xf>
    <xf numFmtId="0" fontId="3" fillId="0" borderId="6" xfId="0" applyFont="1" applyBorder="1" applyAlignment="1">
      <alignment horizontal="left" vertical="top" wrapText="1"/>
    </xf>
    <xf numFmtId="0" fontId="3" fillId="0" borderId="7" xfId="0" applyFont="1" applyBorder="1" applyAlignment="1">
      <alignment horizontal="left" vertical="top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left" vertical="center" wrapText="1"/>
    </xf>
    <xf numFmtId="0" fontId="10" fillId="2" borderId="3" xfId="0" applyFont="1" applyFill="1" applyBorder="1" applyAlignment="1">
      <alignment horizontal="left" vertical="center" wrapText="1"/>
    </xf>
    <xf numFmtId="0" fontId="10" fillId="2" borderId="4" xfId="0" applyFont="1" applyFill="1" applyBorder="1" applyAlignment="1">
      <alignment horizontal="left" vertical="center" wrapText="1"/>
    </xf>
    <xf numFmtId="2" fontId="5" fillId="2" borderId="2" xfId="0" applyNumberFormat="1" applyFont="1" applyFill="1" applyBorder="1" applyAlignment="1">
      <alignment horizontal="left" vertical="center" wrapText="1"/>
    </xf>
    <xf numFmtId="2" fontId="5" fillId="2" borderId="3" xfId="0" applyNumberFormat="1" applyFont="1" applyFill="1" applyBorder="1" applyAlignment="1">
      <alignment horizontal="left" vertical="center" wrapText="1"/>
    </xf>
    <xf numFmtId="2" fontId="5" fillId="2" borderId="4" xfId="0" applyNumberFormat="1" applyFont="1" applyFill="1" applyBorder="1" applyAlignment="1">
      <alignment horizontal="left" vertical="center" wrapText="1"/>
    </xf>
    <xf numFmtId="2" fontId="4" fillId="0" borderId="5" xfId="0" applyNumberFormat="1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5" fillId="2" borderId="3" xfId="0" applyFont="1" applyFill="1" applyBorder="1" applyAlignment="1">
      <alignment horizontal="left" vertical="center" wrapText="1"/>
    </xf>
    <xf numFmtId="0" fontId="5" fillId="2" borderId="4" xfId="0" applyFont="1" applyFill="1" applyBorder="1" applyAlignment="1">
      <alignment horizontal="left" vertical="center" wrapText="1"/>
    </xf>
    <xf numFmtId="0" fontId="5" fillId="4" borderId="2" xfId="0" applyFont="1" applyFill="1" applyBorder="1" applyAlignment="1">
      <alignment horizontal="left" vertical="center" wrapText="1"/>
    </xf>
    <xf numFmtId="0" fontId="5" fillId="4" borderId="3" xfId="0" applyFont="1" applyFill="1" applyBorder="1" applyAlignment="1">
      <alignment horizontal="left" vertical="center" wrapText="1"/>
    </xf>
    <xf numFmtId="0" fontId="5" fillId="4" borderId="4" xfId="0" applyFont="1" applyFill="1" applyBorder="1" applyAlignment="1">
      <alignment horizontal="left" vertical="center" wrapText="1"/>
    </xf>
    <xf numFmtId="2" fontId="16" fillId="4" borderId="2" xfId="0" applyNumberFormat="1" applyFont="1" applyFill="1" applyBorder="1" applyAlignment="1">
      <alignment horizontal="left" vertical="center" wrapText="1"/>
    </xf>
    <xf numFmtId="2" fontId="16" fillId="4" borderId="3" xfId="0" applyNumberFormat="1" applyFont="1" applyFill="1" applyBorder="1" applyAlignment="1">
      <alignment horizontal="left" vertical="center" wrapText="1"/>
    </xf>
    <xf numFmtId="2" fontId="16" fillId="4" borderId="4" xfId="0" applyNumberFormat="1" applyFont="1" applyFill="1" applyBorder="1" applyAlignment="1">
      <alignment horizontal="left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2" fontId="3" fillId="0" borderId="6" xfId="0" applyNumberFormat="1" applyFont="1" applyBorder="1" applyAlignment="1">
      <alignment horizontal="left" vertical="top" wrapText="1"/>
    </xf>
    <xf numFmtId="0" fontId="3" fillId="0" borderId="5" xfId="0" applyFont="1" applyBorder="1" applyAlignment="1">
      <alignment horizontal="center" vertical="top" wrapText="1"/>
    </xf>
    <xf numFmtId="0" fontId="3" fillId="0" borderId="6" xfId="0" applyFont="1" applyBorder="1" applyAlignment="1">
      <alignment horizontal="center" vertical="top" wrapText="1"/>
    </xf>
    <xf numFmtId="0" fontId="3" fillId="0" borderId="7" xfId="0" applyFont="1" applyBorder="1" applyAlignment="1">
      <alignment horizontal="center" vertical="top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8" Type="http://schemas.openxmlformats.org/officeDocument/2006/relationships/image" Target="../media/image8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8.jpeg"/><Relationship Id="rId13" Type="http://schemas.openxmlformats.org/officeDocument/2006/relationships/image" Target="../media/image4.jpeg"/><Relationship Id="rId18" Type="http://schemas.openxmlformats.org/officeDocument/2006/relationships/image" Target="../media/image61.jpeg"/><Relationship Id="rId26" Type="http://schemas.openxmlformats.org/officeDocument/2006/relationships/image" Target="../media/image69.jpeg"/><Relationship Id="rId39" Type="http://schemas.openxmlformats.org/officeDocument/2006/relationships/image" Target="../media/image82.jpeg"/><Relationship Id="rId3" Type="http://schemas.openxmlformats.org/officeDocument/2006/relationships/image" Target="../media/image53.jpeg"/><Relationship Id="rId21" Type="http://schemas.openxmlformats.org/officeDocument/2006/relationships/image" Target="../media/image64.jpeg"/><Relationship Id="rId34" Type="http://schemas.openxmlformats.org/officeDocument/2006/relationships/image" Target="../media/image77.jpeg"/><Relationship Id="rId42" Type="http://schemas.openxmlformats.org/officeDocument/2006/relationships/image" Target="../media/image85.jpeg"/><Relationship Id="rId7" Type="http://schemas.openxmlformats.org/officeDocument/2006/relationships/image" Target="../media/image57.png"/><Relationship Id="rId12" Type="http://schemas.openxmlformats.org/officeDocument/2006/relationships/image" Target="../media/image3.jpeg"/><Relationship Id="rId17" Type="http://schemas.openxmlformats.org/officeDocument/2006/relationships/image" Target="../media/image60.jpeg"/><Relationship Id="rId25" Type="http://schemas.openxmlformats.org/officeDocument/2006/relationships/image" Target="../media/image68.jpeg"/><Relationship Id="rId33" Type="http://schemas.openxmlformats.org/officeDocument/2006/relationships/image" Target="../media/image76.jpeg"/><Relationship Id="rId38" Type="http://schemas.openxmlformats.org/officeDocument/2006/relationships/image" Target="../media/image81.jpeg"/><Relationship Id="rId2" Type="http://schemas.openxmlformats.org/officeDocument/2006/relationships/image" Target="../media/image52.jpeg"/><Relationship Id="rId16" Type="http://schemas.openxmlformats.org/officeDocument/2006/relationships/image" Target="../media/image23.png"/><Relationship Id="rId20" Type="http://schemas.openxmlformats.org/officeDocument/2006/relationships/image" Target="../media/image63.jpeg"/><Relationship Id="rId29" Type="http://schemas.openxmlformats.org/officeDocument/2006/relationships/image" Target="../media/image72.jpeg"/><Relationship Id="rId41" Type="http://schemas.openxmlformats.org/officeDocument/2006/relationships/image" Target="../media/image84.jpeg"/><Relationship Id="rId1" Type="http://schemas.openxmlformats.org/officeDocument/2006/relationships/image" Target="../media/image51.jpeg"/><Relationship Id="rId6" Type="http://schemas.openxmlformats.org/officeDocument/2006/relationships/image" Target="../media/image56.jpeg"/><Relationship Id="rId11" Type="http://schemas.openxmlformats.org/officeDocument/2006/relationships/image" Target="../media/image2.jpeg"/><Relationship Id="rId24" Type="http://schemas.openxmlformats.org/officeDocument/2006/relationships/image" Target="../media/image67.jpeg"/><Relationship Id="rId32" Type="http://schemas.openxmlformats.org/officeDocument/2006/relationships/image" Target="../media/image75.jpeg"/><Relationship Id="rId37" Type="http://schemas.openxmlformats.org/officeDocument/2006/relationships/image" Target="../media/image80.jpeg"/><Relationship Id="rId40" Type="http://schemas.openxmlformats.org/officeDocument/2006/relationships/image" Target="../media/image83.jpeg"/><Relationship Id="rId5" Type="http://schemas.openxmlformats.org/officeDocument/2006/relationships/image" Target="../media/image55.jpeg"/><Relationship Id="rId15" Type="http://schemas.openxmlformats.org/officeDocument/2006/relationships/image" Target="../media/image6.jpeg"/><Relationship Id="rId23" Type="http://schemas.openxmlformats.org/officeDocument/2006/relationships/image" Target="../media/image66.jpeg"/><Relationship Id="rId28" Type="http://schemas.openxmlformats.org/officeDocument/2006/relationships/image" Target="../media/image71.jpeg"/><Relationship Id="rId36" Type="http://schemas.openxmlformats.org/officeDocument/2006/relationships/image" Target="../media/image79.jpeg"/><Relationship Id="rId10" Type="http://schemas.openxmlformats.org/officeDocument/2006/relationships/image" Target="../media/image1.jpeg"/><Relationship Id="rId19" Type="http://schemas.openxmlformats.org/officeDocument/2006/relationships/image" Target="../media/image62.jpeg"/><Relationship Id="rId31" Type="http://schemas.openxmlformats.org/officeDocument/2006/relationships/image" Target="../media/image74.jpeg"/><Relationship Id="rId4" Type="http://schemas.openxmlformats.org/officeDocument/2006/relationships/image" Target="../media/image54.png"/><Relationship Id="rId9" Type="http://schemas.openxmlformats.org/officeDocument/2006/relationships/image" Target="../media/image59.jpeg"/><Relationship Id="rId14" Type="http://schemas.openxmlformats.org/officeDocument/2006/relationships/image" Target="../media/image5.jpeg"/><Relationship Id="rId22" Type="http://schemas.openxmlformats.org/officeDocument/2006/relationships/image" Target="../media/image65.jpeg"/><Relationship Id="rId27" Type="http://schemas.openxmlformats.org/officeDocument/2006/relationships/image" Target="../media/image70.jpeg"/><Relationship Id="rId30" Type="http://schemas.openxmlformats.org/officeDocument/2006/relationships/image" Target="../media/image73.jpeg"/><Relationship Id="rId35" Type="http://schemas.openxmlformats.org/officeDocument/2006/relationships/image" Target="../media/image78.jpeg"/><Relationship Id="rId43" Type="http://schemas.openxmlformats.org/officeDocument/2006/relationships/image" Target="../media/image86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7.png"/><Relationship Id="rId3" Type="http://schemas.openxmlformats.org/officeDocument/2006/relationships/image" Target="../media/image3.jpeg"/><Relationship Id="rId7" Type="http://schemas.openxmlformats.org/officeDocument/2006/relationships/image" Target="../media/image2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89.png"/><Relationship Id="rId4" Type="http://schemas.openxmlformats.org/officeDocument/2006/relationships/image" Target="../media/image4.jpeg"/><Relationship Id="rId9" Type="http://schemas.openxmlformats.org/officeDocument/2006/relationships/image" Target="../media/image88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1.jpeg"/><Relationship Id="rId13" Type="http://schemas.openxmlformats.org/officeDocument/2006/relationships/image" Target="../media/image96.jpeg"/><Relationship Id="rId18" Type="http://schemas.openxmlformats.org/officeDocument/2006/relationships/image" Target="../media/image101.jpeg"/><Relationship Id="rId26" Type="http://schemas.openxmlformats.org/officeDocument/2006/relationships/image" Target="../media/image108.jpeg"/><Relationship Id="rId3" Type="http://schemas.openxmlformats.org/officeDocument/2006/relationships/image" Target="../media/image3.jpeg"/><Relationship Id="rId21" Type="http://schemas.openxmlformats.org/officeDocument/2006/relationships/image" Target="../media/image23.png"/><Relationship Id="rId34" Type="http://schemas.openxmlformats.org/officeDocument/2006/relationships/image" Target="../media/image116.jpeg"/><Relationship Id="rId7" Type="http://schemas.openxmlformats.org/officeDocument/2006/relationships/image" Target="../media/image90.jpeg"/><Relationship Id="rId12" Type="http://schemas.openxmlformats.org/officeDocument/2006/relationships/image" Target="../media/image95.jpeg"/><Relationship Id="rId17" Type="http://schemas.openxmlformats.org/officeDocument/2006/relationships/image" Target="../media/image100.jpeg"/><Relationship Id="rId25" Type="http://schemas.openxmlformats.org/officeDocument/2006/relationships/image" Target="../media/image107.jpeg"/><Relationship Id="rId33" Type="http://schemas.openxmlformats.org/officeDocument/2006/relationships/image" Target="../media/image115.jpeg"/><Relationship Id="rId2" Type="http://schemas.openxmlformats.org/officeDocument/2006/relationships/image" Target="../media/image2.jpeg"/><Relationship Id="rId16" Type="http://schemas.openxmlformats.org/officeDocument/2006/relationships/image" Target="../media/image99.jpeg"/><Relationship Id="rId20" Type="http://schemas.openxmlformats.org/officeDocument/2006/relationships/image" Target="../media/image103.jpeg"/><Relationship Id="rId29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94.jpeg"/><Relationship Id="rId24" Type="http://schemas.openxmlformats.org/officeDocument/2006/relationships/image" Target="../media/image106.jpeg"/><Relationship Id="rId32" Type="http://schemas.openxmlformats.org/officeDocument/2006/relationships/image" Target="../media/image114.jpeg"/><Relationship Id="rId5" Type="http://schemas.openxmlformats.org/officeDocument/2006/relationships/image" Target="../media/image5.jpeg"/><Relationship Id="rId15" Type="http://schemas.openxmlformats.org/officeDocument/2006/relationships/image" Target="../media/image98.jpeg"/><Relationship Id="rId23" Type="http://schemas.openxmlformats.org/officeDocument/2006/relationships/image" Target="../media/image105.jpeg"/><Relationship Id="rId28" Type="http://schemas.openxmlformats.org/officeDocument/2006/relationships/image" Target="../media/image110.jpeg"/><Relationship Id="rId10" Type="http://schemas.openxmlformats.org/officeDocument/2006/relationships/image" Target="../media/image93.jpeg"/><Relationship Id="rId19" Type="http://schemas.openxmlformats.org/officeDocument/2006/relationships/image" Target="../media/image102.jpeg"/><Relationship Id="rId31" Type="http://schemas.openxmlformats.org/officeDocument/2006/relationships/image" Target="../media/image113.jpeg"/><Relationship Id="rId4" Type="http://schemas.openxmlformats.org/officeDocument/2006/relationships/image" Target="../media/image4.jpeg"/><Relationship Id="rId9" Type="http://schemas.openxmlformats.org/officeDocument/2006/relationships/image" Target="../media/image92.jpeg"/><Relationship Id="rId14" Type="http://schemas.openxmlformats.org/officeDocument/2006/relationships/image" Target="../media/image97.jpeg"/><Relationship Id="rId22" Type="http://schemas.openxmlformats.org/officeDocument/2006/relationships/image" Target="../media/image104.jpeg"/><Relationship Id="rId27" Type="http://schemas.openxmlformats.org/officeDocument/2006/relationships/image" Target="../media/image109.jpeg"/><Relationship Id="rId30" Type="http://schemas.openxmlformats.org/officeDocument/2006/relationships/image" Target="../media/image112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7.png"/><Relationship Id="rId13" Type="http://schemas.openxmlformats.org/officeDocument/2006/relationships/image" Target="../media/image122.png"/><Relationship Id="rId18" Type="http://schemas.openxmlformats.org/officeDocument/2006/relationships/image" Target="../media/image127.png"/><Relationship Id="rId26" Type="http://schemas.openxmlformats.org/officeDocument/2006/relationships/image" Target="../media/image135.png"/><Relationship Id="rId39" Type="http://schemas.openxmlformats.org/officeDocument/2006/relationships/image" Target="../media/image148.png"/><Relationship Id="rId3" Type="http://schemas.openxmlformats.org/officeDocument/2006/relationships/image" Target="../media/image3.jpeg"/><Relationship Id="rId21" Type="http://schemas.openxmlformats.org/officeDocument/2006/relationships/image" Target="../media/image130.png"/><Relationship Id="rId34" Type="http://schemas.openxmlformats.org/officeDocument/2006/relationships/image" Target="../media/image143.png"/><Relationship Id="rId42" Type="http://schemas.openxmlformats.org/officeDocument/2006/relationships/image" Target="../media/image151.png"/><Relationship Id="rId47" Type="http://schemas.openxmlformats.org/officeDocument/2006/relationships/image" Target="../media/image156.png"/><Relationship Id="rId7" Type="http://schemas.openxmlformats.org/officeDocument/2006/relationships/image" Target="../media/image23.png"/><Relationship Id="rId12" Type="http://schemas.openxmlformats.org/officeDocument/2006/relationships/image" Target="../media/image121.png"/><Relationship Id="rId17" Type="http://schemas.openxmlformats.org/officeDocument/2006/relationships/image" Target="../media/image126.png"/><Relationship Id="rId25" Type="http://schemas.openxmlformats.org/officeDocument/2006/relationships/image" Target="../media/image134.png"/><Relationship Id="rId33" Type="http://schemas.openxmlformats.org/officeDocument/2006/relationships/image" Target="../media/image142.png"/><Relationship Id="rId38" Type="http://schemas.openxmlformats.org/officeDocument/2006/relationships/image" Target="../media/image147.png"/><Relationship Id="rId46" Type="http://schemas.openxmlformats.org/officeDocument/2006/relationships/image" Target="../media/image155.png"/><Relationship Id="rId2" Type="http://schemas.openxmlformats.org/officeDocument/2006/relationships/image" Target="../media/image2.jpeg"/><Relationship Id="rId16" Type="http://schemas.openxmlformats.org/officeDocument/2006/relationships/image" Target="../media/image125.png"/><Relationship Id="rId20" Type="http://schemas.openxmlformats.org/officeDocument/2006/relationships/image" Target="../media/image129.png"/><Relationship Id="rId29" Type="http://schemas.openxmlformats.org/officeDocument/2006/relationships/image" Target="../media/image138.png"/><Relationship Id="rId41" Type="http://schemas.openxmlformats.org/officeDocument/2006/relationships/image" Target="../media/image15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20.png"/><Relationship Id="rId24" Type="http://schemas.openxmlformats.org/officeDocument/2006/relationships/image" Target="../media/image133.png"/><Relationship Id="rId32" Type="http://schemas.openxmlformats.org/officeDocument/2006/relationships/image" Target="../media/image141.png"/><Relationship Id="rId37" Type="http://schemas.openxmlformats.org/officeDocument/2006/relationships/image" Target="../media/image146.png"/><Relationship Id="rId40" Type="http://schemas.openxmlformats.org/officeDocument/2006/relationships/image" Target="../media/image149.png"/><Relationship Id="rId45" Type="http://schemas.openxmlformats.org/officeDocument/2006/relationships/image" Target="../media/image154.png"/><Relationship Id="rId5" Type="http://schemas.openxmlformats.org/officeDocument/2006/relationships/image" Target="../media/image5.jpeg"/><Relationship Id="rId15" Type="http://schemas.openxmlformats.org/officeDocument/2006/relationships/image" Target="../media/image124.png"/><Relationship Id="rId23" Type="http://schemas.openxmlformats.org/officeDocument/2006/relationships/image" Target="../media/image132.png"/><Relationship Id="rId28" Type="http://schemas.openxmlformats.org/officeDocument/2006/relationships/image" Target="../media/image137.png"/><Relationship Id="rId36" Type="http://schemas.openxmlformats.org/officeDocument/2006/relationships/image" Target="../media/image145.png"/><Relationship Id="rId10" Type="http://schemas.openxmlformats.org/officeDocument/2006/relationships/image" Target="../media/image119.png"/><Relationship Id="rId19" Type="http://schemas.openxmlformats.org/officeDocument/2006/relationships/image" Target="../media/image128.png"/><Relationship Id="rId31" Type="http://schemas.openxmlformats.org/officeDocument/2006/relationships/image" Target="../media/image140.png"/><Relationship Id="rId44" Type="http://schemas.openxmlformats.org/officeDocument/2006/relationships/image" Target="../media/image153.png"/><Relationship Id="rId4" Type="http://schemas.openxmlformats.org/officeDocument/2006/relationships/image" Target="../media/image4.jpeg"/><Relationship Id="rId9" Type="http://schemas.openxmlformats.org/officeDocument/2006/relationships/image" Target="../media/image118.png"/><Relationship Id="rId14" Type="http://schemas.openxmlformats.org/officeDocument/2006/relationships/image" Target="../media/image123.png"/><Relationship Id="rId22" Type="http://schemas.openxmlformats.org/officeDocument/2006/relationships/image" Target="../media/image131.png"/><Relationship Id="rId27" Type="http://schemas.openxmlformats.org/officeDocument/2006/relationships/image" Target="../media/image136.png"/><Relationship Id="rId30" Type="http://schemas.openxmlformats.org/officeDocument/2006/relationships/image" Target="../media/image139.png"/><Relationship Id="rId35" Type="http://schemas.openxmlformats.org/officeDocument/2006/relationships/image" Target="../media/image144.png"/><Relationship Id="rId43" Type="http://schemas.openxmlformats.org/officeDocument/2006/relationships/image" Target="../media/image15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333376</xdr:colOff>
      <xdr:row>21</xdr:row>
      <xdr:rowOff>0</xdr:rowOff>
    </xdr:from>
    <xdr:to>
      <xdr:col>8</xdr:col>
      <xdr:colOff>0</xdr:colOff>
      <xdr:row>22</xdr:row>
      <xdr:rowOff>670871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5576" y="1041946"/>
          <a:ext cx="1190624" cy="984636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21</xdr:row>
      <xdr:rowOff>0</xdr:rowOff>
    </xdr:from>
    <xdr:to>
      <xdr:col>8</xdr:col>
      <xdr:colOff>0</xdr:colOff>
      <xdr:row>22</xdr:row>
      <xdr:rowOff>733985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8875" y="2428876"/>
          <a:ext cx="1734685" cy="1047750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21</xdr:row>
      <xdr:rowOff>0</xdr:rowOff>
    </xdr:from>
    <xdr:to>
      <xdr:col>8</xdr:col>
      <xdr:colOff>0</xdr:colOff>
      <xdr:row>22</xdr:row>
      <xdr:rowOff>613514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2700" y="3876675"/>
          <a:ext cx="1600200" cy="927279"/>
        </a:xfrm>
        <a:prstGeom prst="rect">
          <a:avLst/>
        </a:prstGeom>
      </xdr:spPr>
    </xdr:pic>
    <xdr:clientData/>
  </xdr:twoCellAnchor>
  <xdr:twoCellAnchor editAs="oneCell">
    <xdr:from>
      <xdr:col>8</xdr:col>
      <xdr:colOff>257175</xdr:colOff>
      <xdr:row>21</xdr:row>
      <xdr:rowOff>0</xdr:rowOff>
    </xdr:from>
    <xdr:to>
      <xdr:col>8</xdr:col>
      <xdr:colOff>0</xdr:colOff>
      <xdr:row>22</xdr:row>
      <xdr:rowOff>702234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9375" y="5334000"/>
          <a:ext cx="1523999" cy="1015999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21</xdr:row>
      <xdr:rowOff>0</xdr:rowOff>
    </xdr:from>
    <xdr:to>
      <xdr:col>8</xdr:col>
      <xdr:colOff>0</xdr:colOff>
      <xdr:row>22</xdr:row>
      <xdr:rowOff>848285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8400" y="6562725"/>
          <a:ext cx="1743076" cy="1162050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21</xdr:row>
      <xdr:rowOff>0</xdr:rowOff>
    </xdr:from>
    <xdr:to>
      <xdr:col>8</xdr:col>
      <xdr:colOff>0</xdr:colOff>
      <xdr:row>22</xdr:row>
      <xdr:rowOff>918361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53650" y="7953374"/>
          <a:ext cx="1610035" cy="1232126"/>
        </a:xfrm>
        <a:prstGeom prst="rect">
          <a:avLst/>
        </a:prstGeom>
      </xdr:spPr>
    </xdr:pic>
    <xdr:clientData/>
  </xdr:twoCellAnchor>
  <xdr:twoCellAnchor editAs="oneCell">
    <xdr:from>
      <xdr:col>9</xdr:col>
      <xdr:colOff>556177</xdr:colOff>
      <xdr:row>22</xdr:row>
      <xdr:rowOff>47625</xdr:rowOff>
    </xdr:from>
    <xdr:to>
      <xdr:col>9</xdr:col>
      <xdr:colOff>1384852</xdr:colOff>
      <xdr:row>22</xdr:row>
      <xdr:rowOff>1060174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9612" y="35836777"/>
          <a:ext cx="828675" cy="1012549"/>
        </a:xfrm>
        <a:prstGeom prst="rect">
          <a:avLst/>
        </a:prstGeom>
      </xdr:spPr>
    </xdr:pic>
    <xdr:clientData/>
  </xdr:twoCellAnchor>
  <xdr:twoCellAnchor editAs="oneCell">
    <xdr:from>
      <xdr:col>9</xdr:col>
      <xdr:colOff>581025</xdr:colOff>
      <xdr:row>23</xdr:row>
      <xdr:rowOff>57150</xdr:rowOff>
    </xdr:from>
    <xdr:to>
      <xdr:col>9</xdr:col>
      <xdr:colOff>1419225</xdr:colOff>
      <xdr:row>23</xdr:row>
      <xdr:rowOff>836544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4460" y="36964454"/>
          <a:ext cx="838200" cy="779394"/>
        </a:xfrm>
        <a:prstGeom prst="rect">
          <a:avLst/>
        </a:prstGeom>
      </xdr:spPr>
    </xdr:pic>
    <xdr:clientData/>
  </xdr:twoCellAnchor>
  <xdr:twoCellAnchor editAs="oneCell">
    <xdr:from>
      <xdr:col>9</xdr:col>
      <xdr:colOff>590550</xdr:colOff>
      <xdr:row>24</xdr:row>
      <xdr:rowOff>47624</xdr:rowOff>
    </xdr:from>
    <xdr:to>
      <xdr:col>9</xdr:col>
      <xdr:colOff>1428750</xdr:colOff>
      <xdr:row>24</xdr:row>
      <xdr:rowOff>1010478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3985" y="37542994"/>
          <a:ext cx="838200" cy="962854"/>
        </a:xfrm>
        <a:prstGeom prst="rect">
          <a:avLst/>
        </a:prstGeom>
      </xdr:spPr>
    </xdr:pic>
    <xdr:clientData/>
  </xdr:twoCellAnchor>
  <xdr:twoCellAnchor editAs="oneCell">
    <xdr:from>
      <xdr:col>9</xdr:col>
      <xdr:colOff>628650</xdr:colOff>
      <xdr:row>25</xdr:row>
      <xdr:rowOff>28575</xdr:rowOff>
    </xdr:from>
    <xdr:to>
      <xdr:col>9</xdr:col>
      <xdr:colOff>1450181</xdr:colOff>
      <xdr:row>25</xdr:row>
      <xdr:rowOff>944217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2085" y="38666945"/>
          <a:ext cx="821531" cy="915642"/>
        </a:xfrm>
        <a:prstGeom prst="rect">
          <a:avLst/>
        </a:prstGeom>
      </xdr:spPr>
    </xdr:pic>
    <xdr:clientData/>
  </xdr:twoCellAnchor>
  <xdr:twoCellAnchor editAs="oneCell">
    <xdr:from>
      <xdr:col>9</xdr:col>
      <xdr:colOff>628650</xdr:colOff>
      <xdr:row>26</xdr:row>
      <xdr:rowOff>57150</xdr:rowOff>
    </xdr:from>
    <xdr:to>
      <xdr:col>9</xdr:col>
      <xdr:colOff>1419225</xdr:colOff>
      <xdr:row>26</xdr:row>
      <xdr:rowOff>721178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5043" y="39477043"/>
          <a:ext cx="790575" cy="664028"/>
        </a:xfrm>
        <a:prstGeom prst="rect">
          <a:avLst/>
        </a:prstGeom>
      </xdr:spPr>
    </xdr:pic>
    <xdr:clientData/>
  </xdr:twoCellAnchor>
  <xdr:twoCellAnchor editAs="oneCell">
    <xdr:from>
      <xdr:col>9</xdr:col>
      <xdr:colOff>638175</xdr:colOff>
      <xdr:row>27</xdr:row>
      <xdr:rowOff>85725</xdr:rowOff>
    </xdr:from>
    <xdr:to>
      <xdr:col>9</xdr:col>
      <xdr:colOff>1409700</xdr:colOff>
      <xdr:row>27</xdr:row>
      <xdr:rowOff>911087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1610" y="40190116"/>
          <a:ext cx="771525" cy="825362"/>
        </a:xfrm>
        <a:prstGeom prst="rect">
          <a:avLst/>
        </a:prstGeom>
      </xdr:spPr>
    </xdr:pic>
    <xdr:clientData/>
  </xdr:twoCellAnchor>
  <xdr:twoCellAnchor editAs="oneCell">
    <xdr:from>
      <xdr:col>9</xdr:col>
      <xdr:colOff>638175</xdr:colOff>
      <xdr:row>28</xdr:row>
      <xdr:rowOff>66675</xdr:rowOff>
    </xdr:from>
    <xdr:to>
      <xdr:col>9</xdr:col>
      <xdr:colOff>1463111</xdr:colOff>
      <xdr:row>28</xdr:row>
      <xdr:rowOff>942975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25225" y="45339000"/>
          <a:ext cx="824936" cy="876300"/>
        </a:xfrm>
        <a:prstGeom prst="rect">
          <a:avLst/>
        </a:prstGeom>
      </xdr:spPr>
    </xdr:pic>
    <xdr:clientData/>
  </xdr:twoCellAnchor>
  <xdr:twoCellAnchor editAs="oneCell">
    <xdr:from>
      <xdr:col>9</xdr:col>
      <xdr:colOff>512262</xdr:colOff>
      <xdr:row>29</xdr:row>
      <xdr:rowOff>38099</xdr:rowOff>
    </xdr:from>
    <xdr:to>
      <xdr:col>9</xdr:col>
      <xdr:colOff>1438275</xdr:colOff>
      <xdr:row>29</xdr:row>
      <xdr:rowOff>828674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99312" y="46281974"/>
          <a:ext cx="926013" cy="790575"/>
        </a:xfrm>
        <a:prstGeom prst="rect">
          <a:avLst/>
        </a:prstGeom>
      </xdr:spPr>
    </xdr:pic>
    <xdr:clientData/>
  </xdr:twoCellAnchor>
  <xdr:twoCellAnchor editAs="oneCell">
    <xdr:from>
      <xdr:col>9</xdr:col>
      <xdr:colOff>523875</xdr:colOff>
      <xdr:row>31</xdr:row>
      <xdr:rowOff>57149</xdr:rowOff>
    </xdr:from>
    <xdr:to>
      <xdr:col>9</xdr:col>
      <xdr:colOff>1427295</xdr:colOff>
      <xdr:row>31</xdr:row>
      <xdr:rowOff>930089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1434" y="105560531"/>
          <a:ext cx="903420" cy="872940"/>
        </a:xfrm>
        <a:prstGeom prst="rect">
          <a:avLst/>
        </a:prstGeom>
      </xdr:spPr>
    </xdr:pic>
    <xdr:clientData/>
  </xdr:twoCellAnchor>
  <xdr:twoCellAnchor editAs="oneCell">
    <xdr:from>
      <xdr:col>9</xdr:col>
      <xdr:colOff>466726</xdr:colOff>
      <xdr:row>32</xdr:row>
      <xdr:rowOff>38099</xdr:rowOff>
    </xdr:from>
    <xdr:to>
      <xdr:col>9</xdr:col>
      <xdr:colOff>1488284</xdr:colOff>
      <xdr:row>32</xdr:row>
      <xdr:rowOff>969064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0161" y="43405838"/>
          <a:ext cx="1021558" cy="930965"/>
        </a:xfrm>
        <a:prstGeom prst="rect">
          <a:avLst/>
        </a:prstGeom>
      </xdr:spPr>
    </xdr:pic>
    <xdr:clientData/>
  </xdr:twoCellAnchor>
  <xdr:twoCellAnchor editAs="oneCell">
    <xdr:from>
      <xdr:col>9</xdr:col>
      <xdr:colOff>428626</xdr:colOff>
      <xdr:row>34</xdr:row>
      <xdr:rowOff>85743</xdr:rowOff>
    </xdr:from>
    <xdr:to>
      <xdr:col>9</xdr:col>
      <xdr:colOff>1520771</xdr:colOff>
      <xdr:row>34</xdr:row>
      <xdr:rowOff>1002196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2061" y="44762134"/>
          <a:ext cx="1092145" cy="916453"/>
        </a:xfrm>
        <a:prstGeom prst="rect">
          <a:avLst/>
        </a:prstGeom>
      </xdr:spPr>
    </xdr:pic>
    <xdr:clientData/>
  </xdr:twoCellAnchor>
  <xdr:twoCellAnchor editAs="oneCell">
    <xdr:from>
      <xdr:col>9</xdr:col>
      <xdr:colOff>447676</xdr:colOff>
      <xdr:row>33</xdr:row>
      <xdr:rowOff>52457</xdr:rowOff>
    </xdr:from>
    <xdr:to>
      <xdr:col>9</xdr:col>
      <xdr:colOff>1475212</xdr:colOff>
      <xdr:row>34</xdr:row>
      <xdr:rowOff>8283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51111" y="44472087"/>
          <a:ext cx="1027536" cy="933174"/>
        </a:xfrm>
        <a:prstGeom prst="rect">
          <a:avLst/>
        </a:prstGeom>
      </xdr:spPr>
    </xdr:pic>
    <xdr:clientData/>
  </xdr:twoCellAnchor>
  <xdr:twoCellAnchor editAs="oneCell">
    <xdr:from>
      <xdr:col>9</xdr:col>
      <xdr:colOff>533399</xdr:colOff>
      <xdr:row>35</xdr:row>
      <xdr:rowOff>13438</xdr:rowOff>
    </xdr:from>
    <xdr:to>
      <xdr:col>9</xdr:col>
      <xdr:colOff>1562098</xdr:colOff>
      <xdr:row>35</xdr:row>
      <xdr:rowOff>943096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11239499" y="50219713"/>
          <a:ext cx="1028699" cy="929658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533401</xdr:colOff>
      <xdr:row>36</xdr:row>
      <xdr:rowOff>38100</xdr:rowOff>
    </xdr:from>
    <xdr:to>
      <xdr:col>9</xdr:col>
      <xdr:colOff>1485900</xdr:colOff>
      <xdr:row>36</xdr:row>
      <xdr:rowOff>920612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501" y="51244500"/>
          <a:ext cx="952499" cy="882512"/>
        </a:xfrm>
        <a:prstGeom prst="rect">
          <a:avLst/>
        </a:prstGeom>
      </xdr:spPr>
    </xdr:pic>
    <xdr:clientData/>
  </xdr:twoCellAnchor>
  <xdr:twoCellAnchor editAs="oneCell">
    <xdr:from>
      <xdr:col>9</xdr:col>
      <xdr:colOff>552449</xdr:colOff>
      <xdr:row>37</xdr:row>
      <xdr:rowOff>43147</xdr:rowOff>
    </xdr:from>
    <xdr:to>
      <xdr:col>9</xdr:col>
      <xdr:colOff>1542278</xdr:colOff>
      <xdr:row>37</xdr:row>
      <xdr:rowOff>981074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39499" y="53783197"/>
          <a:ext cx="989829" cy="937927"/>
        </a:xfrm>
        <a:prstGeom prst="rect">
          <a:avLst/>
        </a:prstGeom>
      </xdr:spPr>
    </xdr:pic>
    <xdr:clientData/>
  </xdr:twoCellAnchor>
  <xdr:twoCellAnchor editAs="oneCell">
    <xdr:from>
      <xdr:col>9</xdr:col>
      <xdr:colOff>495300</xdr:colOff>
      <xdr:row>38</xdr:row>
      <xdr:rowOff>38099</xdr:rowOff>
    </xdr:from>
    <xdr:to>
      <xdr:col>9</xdr:col>
      <xdr:colOff>1543050</xdr:colOff>
      <xdr:row>38</xdr:row>
      <xdr:rowOff>1143000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2350" y="54825899"/>
          <a:ext cx="1047750" cy="1104901"/>
        </a:xfrm>
        <a:prstGeom prst="rect">
          <a:avLst/>
        </a:prstGeom>
      </xdr:spPr>
    </xdr:pic>
    <xdr:clientData/>
  </xdr:twoCellAnchor>
  <xdr:twoCellAnchor editAs="oneCell">
    <xdr:from>
      <xdr:col>0</xdr:col>
      <xdr:colOff>187139</xdr:colOff>
      <xdr:row>0</xdr:row>
      <xdr:rowOff>19051</xdr:rowOff>
    </xdr:from>
    <xdr:to>
      <xdr:col>1</xdr:col>
      <xdr:colOff>434788</xdr:colOff>
      <xdr:row>4</xdr:row>
      <xdr:rowOff>178870</xdr:rowOff>
    </xdr:to>
    <xdr:pic>
      <xdr:nvPicPr>
        <xdr:cNvPr id="53" name="Рисунок 52" descr="Cartonnage лого.png"/>
        <xdr:cNvPicPr>
          <a:picLocks noChangeAspect="1"/>
        </xdr:cNvPicPr>
      </xdr:nvPicPr>
      <xdr:blipFill>
        <a:blip xmlns:r="http://schemas.openxmlformats.org/officeDocument/2006/relationships" r:embed="rId23">
          <a:lum bright="-2000" contrast="-1000"/>
        </a:blip>
        <a:stretch>
          <a:fillRect/>
        </a:stretch>
      </xdr:blipFill>
      <xdr:spPr>
        <a:xfrm>
          <a:off x="187139" y="19051"/>
          <a:ext cx="2421590" cy="1123525"/>
        </a:xfrm>
        <a:prstGeom prst="rect">
          <a:avLst/>
        </a:prstGeom>
        <a:effectLst>
          <a:outerShdw blurRad="1270000" dist="2540000" dir="2154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9</xdr:col>
      <xdr:colOff>112059</xdr:colOff>
      <xdr:row>48</xdr:row>
      <xdr:rowOff>89647</xdr:rowOff>
    </xdr:from>
    <xdr:to>
      <xdr:col>9</xdr:col>
      <xdr:colOff>935691</xdr:colOff>
      <xdr:row>48</xdr:row>
      <xdr:rowOff>1187823</xdr:rowOff>
    </xdr:to>
    <xdr:pic>
      <xdr:nvPicPr>
        <xdr:cNvPr id="55" name="Рисунок 54" descr="оранж жел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939618" y="46818176"/>
          <a:ext cx="823632" cy="1098176"/>
        </a:xfrm>
        <a:prstGeom prst="rect">
          <a:avLst/>
        </a:prstGeom>
      </xdr:spPr>
    </xdr:pic>
    <xdr:clientData/>
  </xdr:twoCellAnchor>
  <xdr:twoCellAnchor editAs="oneCell">
    <xdr:from>
      <xdr:col>9</xdr:col>
      <xdr:colOff>100852</xdr:colOff>
      <xdr:row>49</xdr:row>
      <xdr:rowOff>89647</xdr:rowOff>
    </xdr:from>
    <xdr:to>
      <xdr:col>9</xdr:col>
      <xdr:colOff>924484</xdr:colOff>
      <xdr:row>49</xdr:row>
      <xdr:rowOff>1187823</xdr:rowOff>
    </xdr:to>
    <xdr:pic>
      <xdr:nvPicPr>
        <xdr:cNvPr id="56" name="Рисунок 55" descr="оранж жел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928411" y="48185294"/>
          <a:ext cx="823632" cy="1098176"/>
        </a:xfrm>
        <a:prstGeom prst="rect">
          <a:avLst/>
        </a:prstGeom>
      </xdr:spPr>
    </xdr:pic>
    <xdr:clientData/>
  </xdr:twoCellAnchor>
  <xdr:twoCellAnchor editAs="oneCell">
    <xdr:from>
      <xdr:col>9</xdr:col>
      <xdr:colOff>100853</xdr:colOff>
      <xdr:row>50</xdr:row>
      <xdr:rowOff>78442</xdr:rowOff>
    </xdr:from>
    <xdr:to>
      <xdr:col>9</xdr:col>
      <xdr:colOff>924485</xdr:colOff>
      <xdr:row>50</xdr:row>
      <xdr:rowOff>1176618</xdr:rowOff>
    </xdr:to>
    <xdr:pic>
      <xdr:nvPicPr>
        <xdr:cNvPr id="57" name="Рисунок 56" descr="оранж жел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928412" y="49541207"/>
          <a:ext cx="823632" cy="1098176"/>
        </a:xfrm>
        <a:prstGeom prst="rect">
          <a:avLst/>
        </a:prstGeom>
      </xdr:spPr>
    </xdr:pic>
    <xdr:clientData/>
  </xdr:twoCellAnchor>
  <xdr:twoCellAnchor editAs="oneCell">
    <xdr:from>
      <xdr:col>9</xdr:col>
      <xdr:colOff>145677</xdr:colOff>
      <xdr:row>51</xdr:row>
      <xdr:rowOff>67235</xdr:rowOff>
    </xdr:from>
    <xdr:to>
      <xdr:col>9</xdr:col>
      <xdr:colOff>969309</xdr:colOff>
      <xdr:row>51</xdr:row>
      <xdr:rowOff>1165411</xdr:rowOff>
    </xdr:to>
    <xdr:pic>
      <xdr:nvPicPr>
        <xdr:cNvPr id="58" name="Рисунок 57" descr="оранж жел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973236" y="50975559"/>
          <a:ext cx="823632" cy="1098176"/>
        </a:xfrm>
        <a:prstGeom prst="rect">
          <a:avLst/>
        </a:prstGeom>
      </xdr:spPr>
    </xdr:pic>
    <xdr:clientData/>
  </xdr:twoCellAnchor>
  <xdr:twoCellAnchor editAs="oneCell">
    <xdr:from>
      <xdr:col>9</xdr:col>
      <xdr:colOff>70038</xdr:colOff>
      <xdr:row>52</xdr:row>
      <xdr:rowOff>33621</xdr:rowOff>
    </xdr:from>
    <xdr:to>
      <xdr:col>9</xdr:col>
      <xdr:colOff>862852</xdr:colOff>
      <xdr:row>52</xdr:row>
      <xdr:rowOff>1090707</xdr:rowOff>
    </xdr:to>
    <xdr:pic>
      <xdr:nvPicPr>
        <xdr:cNvPr id="64" name="Рисунок 63" descr="голуб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897597" y="52477150"/>
          <a:ext cx="792814" cy="1057086"/>
        </a:xfrm>
        <a:prstGeom prst="rect">
          <a:avLst/>
        </a:prstGeom>
      </xdr:spPr>
    </xdr:pic>
    <xdr:clientData/>
  </xdr:twoCellAnchor>
  <xdr:twoCellAnchor editAs="oneCell">
    <xdr:from>
      <xdr:col>9</xdr:col>
      <xdr:colOff>89647</xdr:colOff>
      <xdr:row>53</xdr:row>
      <xdr:rowOff>89647</xdr:rowOff>
    </xdr:from>
    <xdr:to>
      <xdr:col>9</xdr:col>
      <xdr:colOff>882461</xdr:colOff>
      <xdr:row>53</xdr:row>
      <xdr:rowOff>1146733</xdr:rowOff>
    </xdr:to>
    <xdr:pic>
      <xdr:nvPicPr>
        <xdr:cNvPr id="66" name="Рисунок 65" descr="голуб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917206" y="54034765"/>
          <a:ext cx="792814" cy="1057086"/>
        </a:xfrm>
        <a:prstGeom prst="rect">
          <a:avLst/>
        </a:prstGeom>
      </xdr:spPr>
    </xdr:pic>
    <xdr:clientData/>
  </xdr:twoCellAnchor>
  <xdr:twoCellAnchor editAs="oneCell">
    <xdr:from>
      <xdr:col>9</xdr:col>
      <xdr:colOff>100853</xdr:colOff>
      <xdr:row>54</xdr:row>
      <xdr:rowOff>67236</xdr:rowOff>
    </xdr:from>
    <xdr:to>
      <xdr:col>9</xdr:col>
      <xdr:colOff>893667</xdr:colOff>
      <xdr:row>54</xdr:row>
      <xdr:rowOff>1124322</xdr:rowOff>
    </xdr:to>
    <xdr:pic>
      <xdr:nvPicPr>
        <xdr:cNvPr id="67" name="Рисунок 66" descr="голуб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928412" y="55760471"/>
          <a:ext cx="792814" cy="1057086"/>
        </a:xfrm>
        <a:prstGeom prst="rect">
          <a:avLst/>
        </a:prstGeom>
      </xdr:spPr>
    </xdr:pic>
    <xdr:clientData/>
  </xdr:twoCellAnchor>
  <xdr:twoCellAnchor editAs="oneCell">
    <xdr:from>
      <xdr:col>9</xdr:col>
      <xdr:colOff>78441</xdr:colOff>
      <xdr:row>55</xdr:row>
      <xdr:rowOff>78441</xdr:rowOff>
    </xdr:from>
    <xdr:to>
      <xdr:col>9</xdr:col>
      <xdr:colOff>871255</xdr:colOff>
      <xdr:row>55</xdr:row>
      <xdr:rowOff>1135527</xdr:rowOff>
    </xdr:to>
    <xdr:pic>
      <xdr:nvPicPr>
        <xdr:cNvPr id="68" name="Рисунок 67" descr="голуб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906000" y="57127588"/>
          <a:ext cx="792814" cy="1057086"/>
        </a:xfrm>
        <a:prstGeom prst="rect">
          <a:avLst/>
        </a:prstGeom>
      </xdr:spPr>
    </xdr:pic>
    <xdr:clientData/>
  </xdr:twoCellAnchor>
  <xdr:twoCellAnchor editAs="oneCell">
    <xdr:from>
      <xdr:col>9</xdr:col>
      <xdr:colOff>123265</xdr:colOff>
      <xdr:row>56</xdr:row>
      <xdr:rowOff>44824</xdr:rowOff>
    </xdr:from>
    <xdr:to>
      <xdr:col>9</xdr:col>
      <xdr:colOff>916079</xdr:colOff>
      <xdr:row>56</xdr:row>
      <xdr:rowOff>1101910</xdr:rowOff>
    </xdr:to>
    <xdr:pic>
      <xdr:nvPicPr>
        <xdr:cNvPr id="69" name="Рисунок 68" descr="голуб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950824" y="58561942"/>
          <a:ext cx="792814" cy="1057086"/>
        </a:xfrm>
        <a:prstGeom prst="rect">
          <a:avLst/>
        </a:prstGeom>
      </xdr:spPr>
    </xdr:pic>
    <xdr:clientData/>
  </xdr:twoCellAnchor>
  <xdr:twoCellAnchor editAs="oneCell">
    <xdr:from>
      <xdr:col>9</xdr:col>
      <xdr:colOff>67235</xdr:colOff>
      <xdr:row>57</xdr:row>
      <xdr:rowOff>35200</xdr:rowOff>
    </xdr:from>
    <xdr:to>
      <xdr:col>9</xdr:col>
      <xdr:colOff>1053353</xdr:colOff>
      <xdr:row>57</xdr:row>
      <xdr:rowOff>1303617</xdr:rowOff>
    </xdr:to>
    <xdr:pic>
      <xdr:nvPicPr>
        <xdr:cNvPr id="75" name="Рисунок 74" descr="беж роз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894794" y="59818582"/>
          <a:ext cx="986118" cy="1268417"/>
        </a:xfrm>
        <a:prstGeom prst="rect">
          <a:avLst/>
        </a:prstGeom>
      </xdr:spPr>
    </xdr:pic>
    <xdr:clientData/>
  </xdr:twoCellAnchor>
  <xdr:twoCellAnchor editAs="oneCell">
    <xdr:from>
      <xdr:col>9</xdr:col>
      <xdr:colOff>67235</xdr:colOff>
      <xdr:row>58</xdr:row>
      <xdr:rowOff>156882</xdr:rowOff>
    </xdr:from>
    <xdr:to>
      <xdr:col>9</xdr:col>
      <xdr:colOff>997320</xdr:colOff>
      <xdr:row>58</xdr:row>
      <xdr:rowOff>1382057</xdr:rowOff>
    </xdr:to>
    <xdr:pic>
      <xdr:nvPicPr>
        <xdr:cNvPr id="76" name="Рисунок 75" descr="беж роз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894794" y="61329794"/>
          <a:ext cx="930085" cy="1225175"/>
        </a:xfrm>
        <a:prstGeom prst="rect">
          <a:avLst/>
        </a:prstGeom>
      </xdr:spPr>
    </xdr:pic>
    <xdr:clientData/>
  </xdr:twoCellAnchor>
  <xdr:twoCellAnchor editAs="oneCell">
    <xdr:from>
      <xdr:col>9</xdr:col>
      <xdr:colOff>100853</xdr:colOff>
      <xdr:row>59</xdr:row>
      <xdr:rowOff>145676</xdr:rowOff>
    </xdr:from>
    <xdr:to>
      <xdr:col>9</xdr:col>
      <xdr:colOff>1030938</xdr:colOff>
      <xdr:row>59</xdr:row>
      <xdr:rowOff>1370851</xdr:rowOff>
    </xdr:to>
    <xdr:pic>
      <xdr:nvPicPr>
        <xdr:cNvPr id="77" name="Рисунок 76" descr="беж роз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928412" y="63010676"/>
          <a:ext cx="930085" cy="1225175"/>
        </a:xfrm>
        <a:prstGeom prst="rect">
          <a:avLst/>
        </a:prstGeom>
      </xdr:spPr>
    </xdr:pic>
    <xdr:clientData/>
  </xdr:twoCellAnchor>
  <xdr:twoCellAnchor editAs="oneCell">
    <xdr:from>
      <xdr:col>9</xdr:col>
      <xdr:colOff>112058</xdr:colOff>
      <xdr:row>60</xdr:row>
      <xdr:rowOff>123265</xdr:rowOff>
    </xdr:from>
    <xdr:to>
      <xdr:col>9</xdr:col>
      <xdr:colOff>1042143</xdr:colOff>
      <xdr:row>60</xdr:row>
      <xdr:rowOff>1348440</xdr:rowOff>
    </xdr:to>
    <xdr:pic>
      <xdr:nvPicPr>
        <xdr:cNvPr id="78" name="Рисунок 77" descr="беж роз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939617" y="64467441"/>
          <a:ext cx="930085" cy="1225175"/>
        </a:xfrm>
        <a:prstGeom prst="rect">
          <a:avLst/>
        </a:prstGeom>
      </xdr:spPr>
    </xdr:pic>
    <xdr:clientData/>
  </xdr:twoCellAnchor>
  <xdr:twoCellAnchor editAs="oneCell">
    <xdr:from>
      <xdr:col>9</xdr:col>
      <xdr:colOff>100853</xdr:colOff>
      <xdr:row>61</xdr:row>
      <xdr:rowOff>78441</xdr:rowOff>
    </xdr:from>
    <xdr:to>
      <xdr:col>9</xdr:col>
      <xdr:colOff>1030938</xdr:colOff>
      <xdr:row>61</xdr:row>
      <xdr:rowOff>1303616</xdr:rowOff>
    </xdr:to>
    <xdr:pic>
      <xdr:nvPicPr>
        <xdr:cNvPr id="79" name="Рисунок 78" descr="беж роз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9928412" y="66047470"/>
          <a:ext cx="930085" cy="1225175"/>
        </a:xfrm>
        <a:prstGeom prst="rect">
          <a:avLst/>
        </a:prstGeom>
      </xdr:spPr>
    </xdr:pic>
    <xdr:clientData/>
  </xdr:twoCellAnchor>
  <xdr:twoCellAnchor editAs="oneCell">
    <xdr:from>
      <xdr:col>9</xdr:col>
      <xdr:colOff>33618</xdr:colOff>
      <xdr:row>62</xdr:row>
      <xdr:rowOff>12637</xdr:rowOff>
    </xdr:from>
    <xdr:to>
      <xdr:col>9</xdr:col>
      <xdr:colOff>1127789</xdr:colOff>
      <xdr:row>62</xdr:row>
      <xdr:rowOff>1311088</xdr:rowOff>
    </xdr:to>
    <xdr:pic>
      <xdr:nvPicPr>
        <xdr:cNvPr id="85" name="Рисунок 84" descr="роз беж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861177" y="78487431"/>
          <a:ext cx="1094171" cy="129845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63</xdr:row>
      <xdr:rowOff>0</xdr:rowOff>
    </xdr:from>
    <xdr:to>
      <xdr:col>9</xdr:col>
      <xdr:colOff>1094171</xdr:colOff>
      <xdr:row>63</xdr:row>
      <xdr:rowOff>1298451</xdr:rowOff>
    </xdr:to>
    <xdr:pic>
      <xdr:nvPicPr>
        <xdr:cNvPr id="86" name="Рисунок 85" descr="роз беж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827559" y="79819500"/>
          <a:ext cx="1094171" cy="129845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64</xdr:row>
      <xdr:rowOff>0</xdr:rowOff>
    </xdr:from>
    <xdr:to>
      <xdr:col>9</xdr:col>
      <xdr:colOff>1094171</xdr:colOff>
      <xdr:row>64</xdr:row>
      <xdr:rowOff>1298451</xdr:rowOff>
    </xdr:to>
    <xdr:pic>
      <xdr:nvPicPr>
        <xdr:cNvPr id="87" name="Рисунок 86" descr="роз беж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827559" y="81209029"/>
          <a:ext cx="1094171" cy="129845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65</xdr:row>
      <xdr:rowOff>0</xdr:rowOff>
    </xdr:from>
    <xdr:to>
      <xdr:col>9</xdr:col>
      <xdr:colOff>1094171</xdr:colOff>
      <xdr:row>65</xdr:row>
      <xdr:rowOff>1298451</xdr:rowOff>
    </xdr:to>
    <xdr:pic>
      <xdr:nvPicPr>
        <xdr:cNvPr id="88" name="Рисунок 87" descr="роз беж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827559" y="82733029"/>
          <a:ext cx="1094171" cy="129845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66</xdr:row>
      <xdr:rowOff>0</xdr:rowOff>
    </xdr:from>
    <xdr:to>
      <xdr:col>9</xdr:col>
      <xdr:colOff>1094171</xdr:colOff>
      <xdr:row>66</xdr:row>
      <xdr:rowOff>1298451</xdr:rowOff>
    </xdr:to>
    <xdr:pic>
      <xdr:nvPicPr>
        <xdr:cNvPr id="89" name="Рисунок 88" descr="роз беж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827559" y="84144971"/>
          <a:ext cx="1094171" cy="1298451"/>
        </a:xfrm>
        <a:prstGeom prst="rect">
          <a:avLst/>
        </a:prstGeom>
      </xdr:spPr>
    </xdr:pic>
    <xdr:clientData/>
  </xdr:twoCellAnchor>
  <xdr:twoCellAnchor editAs="oneCell">
    <xdr:from>
      <xdr:col>7</xdr:col>
      <xdr:colOff>1030942</xdr:colOff>
      <xdr:row>67</xdr:row>
      <xdr:rowOff>48883</xdr:rowOff>
    </xdr:from>
    <xdr:to>
      <xdr:col>9</xdr:col>
      <xdr:colOff>1070531</xdr:colOff>
      <xdr:row>67</xdr:row>
      <xdr:rowOff>1411192</xdr:rowOff>
    </xdr:to>
    <xdr:pic>
      <xdr:nvPicPr>
        <xdr:cNvPr id="95" name="Рисунок 94" descr="фист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816354" y="85863530"/>
          <a:ext cx="1081736" cy="136230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68</xdr:row>
      <xdr:rowOff>0</xdr:rowOff>
    </xdr:from>
    <xdr:to>
      <xdr:col>9</xdr:col>
      <xdr:colOff>1081736</xdr:colOff>
      <xdr:row>68</xdr:row>
      <xdr:rowOff>1362309</xdr:rowOff>
    </xdr:to>
    <xdr:pic>
      <xdr:nvPicPr>
        <xdr:cNvPr id="96" name="Рисунок 95" descr="фист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827559" y="87271412"/>
          <a:ext cx="1081736" cy="136230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69</xdr:row>
      <xdr:rowOff>0</xdr:rowOff>
    </xdr:from>
    <xdr:to>
      <xdr:col>9</xdr:col>
      <xdr:colOff>1081736</xdr:colOff>
      <xdr:row>69</xdr:row>
      <xdr:rowOff>1362309</xdr:rowOff>
    </xdr:to>
    <xdr:pic>
      <xdr:nvPicPr>
        <xdr:cNvPr id="97" name="Рисунок 96" descr="фист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827559" y="88728176"/>
          <a:ext cx="1081736" cy="136230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70</xdr:row>
      <xdr:rowOff>0</xdr:rowOff>
    </xdr:from>
    <xdr:to>
      <xdr:col>9</xdr:col>
      <xdr:colOff>1081736</xdr:colOff>
      <xdr:row>70</xdr:row>
      <xdr:rowOff>1362309</xdr:rowOff>
    </xdr:to>
    <xdr:pic>
      <xdr:nvPicPr>
        <xdr:cNvPr id="98" name="Рисунок 97" descr="фист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827559" y="90274588"/>
          <a:ext cx="1081736" cy="136230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71</xdr:row>
      <xdr:rowOff>0</xdr:rowOff>
    </xdr:from>
    <xdr:to>
      <xdr:col>9</xdr:col>
      <xdr:colOff>1081736</xdr:colOff>
      <xdr:row>71</xdr:row>
      <xdr:rowOff>1362309</xdr:rowOff>
    </xdr:to>
    <xdr:pic>
      <xdr:nvPicPr>
        <xdr:cNvPr id="99" name="Рисунок 98" descr="фист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827559" y="91888235"/>
          <a:ext cx="1081736" cy="1362309"/>
        </a:xfrm>
        <a:prstGeom prst="rect">
          <a:avLst/>
        </a:prstGeom>
      </xdr:spPr>
    </xdr:pic>
    <xdr:clientData/>
  </xdr:twoCellAnchor>
  <xdr:twoCellAnchor editAs="oneCell">
    <xdr:from>
      <xdr:col>9</xdr:col>
      <xdr:colOff>56027</xdr:colOff>
      <xdr:row>72</xdr:row>
      <xdr:rowOff>65061</xdr:rowOff>
    </xdr:from>
    <xdr:to>
      <xdr:col>9</xdr:col>
      <xdr:colOff>1095042</xdr:colOff>
      <xdr:row>72</xdr:row>
      <xdr:rowOff>1355910</xdr:rowOff>
    </xdr:to>
    <xdr:pic>
      <xdr:nvPicPr>
        <xdr:cNvPr id="105" name="Рисунок 104" descr="беж фиол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 rot="10800000" flipV="1">
          <a:off x="9883586" y="93354032"/>
          <a:ext cx="1039015" cy="129084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73</xdr:row>
      <xdr:rowOff>0</xdr:rowOff>
    </xdr:from>
    <xdr:to>
      <xdr:col>9</xdr:col>
      <xdr:colOff>1039015</xdr:colOff>
      <xdr:row>73</xdr:row>
      <xdr:rowOff>1290849</xdr:rowOff>
    </xdr:to>
    <xdr:pic>
      <xdr:nvPicPr>
        <xdr:cNvPr id="106" name="Рисунок 105" descr="беж фиол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 rot="10800000" flipV="1">
          <a:off x="9827559" y="94756941"/>
          <a:ext cx="1039015" cy="129084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74</xdr:row>
      <xdr:rowOff>0</xdr:rowOff>
    </xdr:from>
    <xdr:to>
      <xdr:col>9</xdr:col>
      <xdr:colOff>1039015</xdr:colOff>
      <xdr:row>74</xdr:row>
      <xdr:rowOff>1290849</xdr:rowOff>
    </xdr:to>
    <xdr:pic>
      <xdr:nvPicPr>
        <xdr:cNvPr id="107" name="Рисунок 106" descr="беж фиол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 rot="10800000" flipV="1">
          <a:off x="9827559" y="96247324"/>
          <a:ext cx="1039015" cy="129084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75</xdr:row>
      <xdr:rowOff>0</xdr:rowOff>
    </xdr:from>
    <xdr:to>
      <xdr:col>9</xdr:col>
      <xdr:colOff>1039015</xdr:colOff>
      <xdr:row>75</xdr:row>
      <xdr:rowOff>1290849</xdr:rowOff>
    </xdr:to>
    <xdr:pic>
      <xdr:nvPicPr>
        <xdr:cNvPr id="108" name="Рисунок 107" descr="беж фиол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 rot="10800000" flipV="1">
          <a:off x="9827559" y="97760118"/>
          <a:ext cx="1039015" cy="129084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76</xdr:row>
      <xdr:rowOff>0</xdr:rowOff>
    </xdr:from>
    <xdr:to>
      <xdr:col>9</xdr:col>
      <xdr:colOff>1039015</xdr:colOff>
      <xdr:row>76</xdr:row>
      <xdr:rowOff>1290849</xdr:rowOff>
    </xdr:to>
    <xdr:pic>
      <xdr:nvPicPr>
        <xdr:cNvPr id="109" name="Рисунок 108" descr="беж фиол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 rot="10800000" flipV="1">
          <a:off x="9827559" y="99261706"/>
          <a:ext cx="1039015" cy="1290849"/>
        </a:xfrm>
        <a:prstGeom prst="rect">
          <a:avLst/>
        </a:prstGeom>
      </xdr:spPr>
    </xdr:pic>
    <xdr:clientData/>
  </xdr:twoCellAnchor>
  <xdr:twoCellAnchor editAs="oneCell">
    <xdr:from>
      <xdr:col>9</xdr:col>
      <xdr:colOff>33619</xdr:colOff>
      <xdr:row>77</xdr:row>
      <xdr:rowOff>78439</xdr:rowOff>
    </xdr:from>
    <xdr:to>
      <xdr:col>9</xdr:col>
      <xdr:colOff>1082485</xdr:colOff>
      <xdr:row>77</xdr:row>
      <xdr:rowOff>1379068</xdr:rowOff>
    </xdr:to>
    <xdr:pic>
      <xdr:nvPicPr>
        <xdr:cNvPr id="115" name="Рисунок 114" descr="фио беж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9861178" y="100875351"/>
          <a:ext cx="1048866" cy="130062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78</xdr:row>
      <xdr:rowOff>0</xdr:rowOff>
    </xdr:from>
    <xdr:to>
      <xdr:col>9</xdr:col>
      <xdr:colOff>1042147</xdr:colOff>
      <xdr:row>78</xdr:row>
      <xdr:rowOff>1300629</xdr:rowOff>
    </xdr:to>
    <xdr:pic>
      <xdr:nvPicPr>
        <xdr:cNvPr id="116" name="Рисунок 115" descr="фио беж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9827559" y="102332118"/>
          <a:ext cx="1048866" cy="130062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79</xdr:row>
      <xdr:rowOff>0</xdr:rowOff>
    </xdr:from>
    <xdr:to>
      <xdr:col>9</xdr:col>
      <xdr:colOff>1042147</xdr:colOff>
      <xdr:row>79</xdr:row>
      <xdr:rowOff>1300629</xdr:rowOff>
    </xdr:to>
    <xdr:pic>
      <xdr:nvPicPr>
        <xdr:cNvPr id="117" name="Рисунок 116" descr="фио беж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9827559" y="103878529"/>
          <a:ext cx="1048866" cy="130062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80</xdr:row>
      <xdr:rowOff>0</xdr:rowOff>
    </xdr:from>
    <xdr:to>
      <xdr:col>9</xdr:col>
      <xdr:colOff>1042147</xdr:colOff>
      <xdr:row>80</xdr:row>
      <xdr:rowOff>1300629</xdr:rowOff>
    </xdr:to>
    <xdr:pic>
      <xdr:nvPicPr>
        <xdr:cNvPr id="118" name="Рисунок 117" descr="фио беж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9827559" y="105357706"/>
          <a:ext cx="1048866" cy="130062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81</xdr:row>
      <xdr:rowOff>0</xdr:rowOff>
    </xdr:from>
    <xdr:to>
      <xdr:col>9</xdr:col>
      <xdr:colOff>1042147</xdr:colOff>
      <xdr:row>81</xdr:row>
      <xdr:rowOff>1300629</xdr:rowOff>
    </xdr:to>
    <xdr:pic>
      <xdr:nvPicPr>
        <xdr:cNvPr id="119" name="Рисунок 118" descr="фио беж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9827559" y="106747235"/>
          <a:ext cx="1048866" cy="1300629"/>
        </a:xfrm>
        <a:prstGeom prst="rect">
          <a:avLst/>
        </a:prstGeom>
      </xdr:spPr>
    </xdr:pic>
    <xdr:clientData/>
  </xdr:twoCellAnchor>
  <xdr:twoCellAnchor editAs="oneCell">
    <xdr:from>
      <xdr:col>9</xdr:col>
      <xdr:colOff>72415</xdr:colOff>
      <xdr:row>82</xdr:row>
      <xdr:rowOff>95786</xdr:rowOff>
    </xdr:from>
    <xdr:to>
      <xdr:col>9</xdr:col>
      <xdr:colOff>1120587</xdr:colOff>
      <xdr:row>82</xdr:row>
      <xdr:rowOff>1516526</xdr:rowOff>
    </xdr:to>
    <xdr:pic>
      <xdr:nvPicPr>
        <xdr:cNvPr id="125" name="Рисунок 124" descr="красн бел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9899974" y="108299786"/>
          <a:ext cx="1048172" cy="142074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83</xdr:row>
      <xdr:rowOff>0</xdr:rowOff>
    </xdr:from>
    <xdr:to>
      <xdr:col>9</xdr:col>
      <xdr:colOff>1042147</xdr:colOff>
      <xdr:row>83</xdr:row>
      <xdr:rowOff>1420740</xdr:rowOff>
    </xdr:to>
    <xdr:pic>
      <xdr:nvPicPr>
        <xdr:cNvPr id="126" name="Рисунок 125" descr="красн бел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9827559" y="109817647"/>
          <a:ext cx="1048172" cy="142074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84</xdr:row>
      <xdr:rowOff>0</xdr:rowOff>
    </xdr:from>
    <xdr:to>
      <xdr:col>9</xdr:col>
      <xdr:colOff>1042147</xdr:colOff>
      <xdr:row>84</xdr:row>
      <xdr:rowOff>1420740</xdr:rowOff>
    </xdr:to>
    <xdr:pic>
      <xdr:nvPicPr>
        <xdr:cNvPr id="127" name="Рисунок 126" descr="красн бел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9827559" y="111274412"/>
          <a:ext cx="1048172" cy="142074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85</xdr:row>
      <xdr:rowOff>0</xdr:rowOff>
    </xdr:from>
    <xdr:to>
      <xdr:col>9</xdr:col>
      <xdr:colOff>1042147</xdr:colOff>
      <xdr:row>85</xdr:row>
      <xdr:rowOff>1420740</xdr:rowOff>
    </xdr:to>
    <xdr:pic>
      <xdr:nvPicPr>
        <xdr:cNvPr id="128" name="Рисунок 127" descr="красн бел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9827559" y="112899265"/>
          <a:ext cx="1048172" cy="142074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86</xdr:row>
      <xdr:rowOff>0</xdr:rowOff>
    </xdr:from>
    <xdr:to>
      <xdr:col>9</xdr:col>
      <xdr:colOff>1042147</xdr:colOff>
      <xdr:row>86</xdr:row>
      <xdr:rowOff>1420740</xdr:rowOff>
    </xdr:to>
    <xdr:pic>
      <xdr:nvPicPr>
        <xdr:cNvPr id="129" name="Рисунок 128" descr="красн бел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9827559" y="114804265"/>
          <a:ext cx="1048172" cy="1420740"/>
        </a:xfrm>
        <a:prstGeom prst="rect">
          <a:avLst/>
        </a:prstGeom>
      </xdr:spPr>
    </xdr:pic>
    <xdr:clientData/>
  </xdr:twoCellAnchor>
  <xdr:twoCellAnchor editAs="oneCell">
    <xdr:from>
      <xdr:col>9</xdr:col>
      <xdr:colOff>78441</xdr:colOff>
      <xdr:row>9</xdr:row>
      <xdr:rowOff>74705</xdr:rowOff>
    </xdr:from>
    <xdr:to>
      <xdr:col>9</xdr:col>
      <xdr:colOff>918883</xdr:colOff>
      <xdr:row>9</xdr:row>
      <xdr:rowOff>1195294</xdr:rowOff>
    </xdr:to>
    <xdr:pic>
      <xdr:nvPicPr>
        <xdr:cNvPr id="100" name="Рисунок 99" descr="10.pn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9906000" y="2988234"/>
          <a:ext cx="840442" cy="1120589"/>
        </a:xfrm>
        <a:prstGeom prst="rect">
          <a:avLst/>
        </a:prstGeom>
      </xdr:spPr>
    </xdr:pic>
    <xdr:clientData/>
  </xdr:twoCellAnchor>
  <xdr:twoCellAnchor editAs="oneCell">
    <xdr:from>
      <xdr:col>9</xdr:col>
      <xdr:colOff>67235</xdr:colOff>
      <xdr:row>10</xdr:row>
      <xdr:rowOff>89647</xdr:rowOff>
    </xdr:from>
    <xdr:to>
      <xdr:col>9</xdr:col>
      <xdr:colOff>941295</xdr:colOff>
      <xdr:row>10</xdr:row>
      <xdr:rowOff>1255059</xdr:rowOff>
    </xdr:to>
    <xdr:pic>
      <xdr:nvPicPr>
        <xdr:cNvPr id="101" name="Рисунок 100" descr="8.pn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894794" y="4247029"/>
          <a:ext cx="874060" cy="1165412"/>
        </a:xfrm>
        <a:prstGeom prst="rect">
          <a:avLst/>
        </a:prstGeom>
      </xdr:spPr>
    </xdr:pic>
    <xdr:clientData/>
  </xdr:twoCellAnchor>
  <xdr:twoCellAnchor editAs="oneCell">
    <xdr:from>
      <xdr:col>9</xdr:col>
      <xdr:colOff>22410</xdr:colOff>
      <xdr:row>11</xdr:row>
      <xdr:rowOff>44823</xdr:rowOff>
    </xdr:from>
    <xdr:to>
      <xdr:col>9</xdr:col>
      <xdr:colOff>930088</xdr:colOff>
      <xdr:row>11</xdr:row>
      <xdr:rowOff>1255059</xdr:rowOff>
    </xdr:to>
    <xdr:pic>
      <xdr:nvPicPr>
        <xdr:cNvPr id="102" name="Рисунок 101" descr="4.pn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849969" y="5558117"/>
          <a:ext cx="907678" cy="1210236"/>
        </a:xfrm>
        <a:prstGeom prst="rect">
          <a:avLst/>
        </a:prstGeom>
      </xdr:spPr>
    </xdr:pic>
    <xdr:clientData/>
  </xdr:twoCellAnchor>
  <xdr:twoCellAnchor editAs="oneCell">
    <xdr:from>
      <xdr:col>9</xdr:col>
      <xdr:colOff>11206</xdr:colOff>
      <xdr:row>12</xdr:row>
      <xdr:rowOff>22412</xdr:rowOff>
    </xdr:from>
    <xdr:to>
      <xdr:col>9</xdr:col>
      <xdr:colOff>963707</xdr:colOff>
      <xdr:row>12</xdr:row>
      <xdr:rowOff>1292409</xdr:rowOff>
    </xdr:to>
    <xdr:pic>
      <xdr:nvPicPr>
        <xdr:cNvPr id="103" name="Рисунок 102" descr="2.pn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9838765" y="6902824"/>
          <a:ext cx="952501" cy="1269997"/>
        </a:xfrm>
        <a:prstGeom prst="rect">
          <a:avLst/>
        </a:prstGeom>
      </xdr:spPr>
    </xdr:pic>
    <xdr:clientData/>
  </xdr:twoCellAnchor>
  <xdr:twoCellAnchor editAs="oneCell">
    <xdr:from>
      <xdr:col>9</xdr:col>
      <xdr:colOff>56029</xdr:colOff>
      <xdr:row>13</xdr:row>
      <xdr:rowOff>7471</xdr:rowOff>
    </xdr:from>
    <xdr:to>
      <xdr:col>9</xdr:col>
      <xdr:colOff>974911</xdr:colOff>
      <xdr:row>13</xdr:row>
      <xdr:rowOff>1232647</xdr:rowOff>
    </xdr:to>
    <xdr:pic>
      <xdr:nvPicPr>
        <xdr:cNvPr id="104" name="Рисунок 103" descr="6.pn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9883588" y="8255000"/>
          <a:ext cx="918882" cy="1225176"/>
        </a:xfrm>
        <a:prstGeom prst="rect">
          <a:avLst/>
        </a:prstGeom>
      </xdr:spPr>
    </xdr:pic>
    <xdr:clientData/>
  </xdr:twoCellAnchor>
  <xdr:twoCellAnchor editAs="oneCell">
    <xdr:from>
      <xdr:col>9</xdr:col>
      <xdr:colOff>22411</xdr:colOff>
      <xdr:row>14</xdr:row>
      <xdr:rowOff>56029</xdr:rowOff>
    </xdr:from>
    <xdr:to>
      <xdr:col>9</xdr:col>
      <xdr:colOff>974911</xdr:colOff>
      <xdr:row>14</xdr:row>
      <xdr:rowOff>1326028</xdr:rowOff>
    </xdr:to>
    <xdr:pic>
      <xdr:nvPicPr>
        <xdr:cNvPr id="110" name="Рисунок 109" descr="12.pn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9849970" y="9670676"/>
          <a:ext cx="952500" cy="1269999"/>
        </a:xfrm>
        <a:prstGeom prst="rect">
          <a:avLst/>
        </a:prstGeom>
      </xdr:spPr>
    </xdr:pic>
    <xdr:clientData/>
  </xdr:twoCellAnchor>
  <xdr:twoCellAnchor editAs="oneCell">
    <xdr:from>
      <xdr:col>9</xdr:col>
      <xdr:colOff>134471</xdr:colOff>
      <xdr:row>20</xdr:row>
      <xdr:rowOff>44823</xdr:rowOff>
    </xdr:from>
    <xdr:to>
      <xdr:col>9</xdr:col>
      <xdr:colOff>1120588</xdr:colOff>
      <xdr:row>21</xdr:row>
      <xdr:rowOff>3734</xdr:rowOff>
    </xdr:to>
    <xdr:pic>
      <xdr:nvPicPr>
        <xdr:cNvPr id="114" name="Рисунок 113" descr="15.pn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9962030" y="17862176"/>
          <a:ext cx="986117" cy="1314822"/>
        </a:xfrm>
        <a:prstGeom prst="rect">
          <a:avLst/>
        </a:prstGeom>
      </xdr:spPr>
    </xdr:pic>
    <xdr:clientData/>
  </xdr:twoCellAnchor>
  <xdr:twoCellAnchor editAs="oneCell">
    <xdr:from>
      <xdr:col>9</xdr:col>
      <xdr:colOff>112059</xdr:colOff>
      <xdr:row>19</xdr:row>
      <xdr:rowOff>33619</xdr:rowOff>
    </xdr:from>
    <xdr:to>
      <xdr:col>9</xdr:col>
      <xdr:colOff>1086971</xdr:colOff>
      <xdr:row>19</xdr:row>
      <xdr:rowOff>1333500</xdr:rowOff>
    </xdr:to>
    <xdr:pic>
      <xdr:nvPicPr>
        <xdr:cNvPr id="120" name="Рисунок 119" descr="13.pn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9939618" y="17850972"/>
          <a:ext cx="974912" cy="1299881"/>
        </a:xfrm>
        <a:prstGeom prst="rect">
          <a:avLst/>
        </a:prstGeom>
      </xdr:spPr>
    </xdr:pic>
    <xdr:clientData/>
  </xdr:twoCellAnchor>
  <xdr:twoCellAnchor editAs="oneCell">
    <xdr:from>
      <xdr:col>9</xdr:col>
      <xdr:colOff>123265</xdr:colOff>
      <xdr:row>16</xdr:row>
      <xdr:rowOff>22411</xdr:rowOff>
    </xdr:from>
    <xdr:to>
      <xdr:col>9</xdr:col>
      <xdr:colOff>1081368</xdr:colOff>
      <xdr:row>16</xdr:row>
      <xdr:rowOff>1299881</xdr:rowOff>
    </xdr:to>
    <xdr:pic>
      <xdr:nvPicPr>
        <xdr:cNvPr id="122" name="Рисунок 121" descr="19.pn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9950824" y="13738411"/>
          <a:ext cx="958103" cy="1277470"/>
        </a:xfrm>
        <a:prstGeom prst="rect">
          <a:avLst/>
        </a:prstGeom>
      </xdr:spPr>
    </xdr:pic>
    <xdr:clientData/>
  </xdr:twoCellAnchor>
  <xdr:twoCellAnchor editAs="oneCell">
    <xdr:from>
      <xdr:col>9</xdr:col>
      <xdr:colOff>123265</xdr:colOff>
      <xdr:row>15</xdr:row>
      <xdr:rowOff>44825</xdr:rowOff>
    </xdr:from>
    <xdr:to>
      <xdr:col>9</xdr:col>
      <xdr:colOff>1086970</xdr:colOff>
      <xdr:row>15</xdr:row>
      <xdr:rowOff>1329762</xdr:rowOff>
    </xdr:to>
    <xdr:pic>
      <xdr:nvPicPr>
        <xdr:cNvPr id="123" name="Рисунок 122" descr="23.pn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9950824" y="11026590"/>
          <a:ext cx="963705" cy="1284937"/>
        </a:xfrm>
        <a:prstGeom prst="rect">
          <a:avLst/>
        </a:prstGeom>
      </xdr:spPr>
    </xdr:pic>
    <xdr:clientData/>
  </xdr:twoCellAnchor>
  <xdr:twoCellAnchor editAs="oneCell">
    <xdr:from>
      <xdr:col>9</xdr:col>
      <xdr:colOff>89646</xdr:colOff>
      <xdr:row>18</xdr:row>
      <xdr:rowOff>56028</xdr:rowOff>
    </xdr:from>
    <xdr:to>
      <xdr:col>9</xdr:col>
      <xdr:colOff>1033741</xdr:colOff>
      <xdr:row>18</xdr:row>
      <xdr:rowOff>1314821</xdr:rowOff>
    </xdr:to>
    <xdr:pic>
      <xdr:nvPicPr>
        <xdr:cNvPr id="124" name="Рисунок 123" descr="25.pn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 rot="10800000" flipV="1">
          <a:off x="9917205" y="15139146"/>
          <a:ext cx="944095" cy="1258793"/>
        </a:xfrm>
        <a:prstGeom prst="rect">
          <a:avLst/>
        </a:prstGeom>
      </xdr:spPr>
    </xdr:pic>
    <xdr:clientData/>
  </xdr:twoCellAnchor>
  <xdr:twoCellAnchor editAs="oneCell">
    <xdr:from>
      <xdr:col>9</xdr:col>
      <xdr:colOff>78441</xdr:colOff>
      <xdr:row>17</xdr:row>
      <xdr:rowOff>44824</xdr:rowOff>
    </xdr:from>
    <xdr:to>
      <xdr:col>9</xdr:col>
      <xdr:colOff>1053353</xdr:colOff>
      <xdr:row>17</xdr:row>
      <xdr:rowOff>1344705</xdr:rowOff>
    </xdr:to>
    <xdr:pic>
      <xdr:nvPicPr>
        <xdr:cNvPr id="121" name="Рисунок 120" descr="29.pn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9906000" y="13760824"/>
          <a:ext cx="974912" cy="1299881"/>
        </a:xfrm>
        <a:prstGeom prst="rect">
          <a:avLst/>
        </a:prstGeom>
      </xdr:spPr>
    </xdr:pic>
    <xdr:clientData/>
  </xdr:twoCellAnchor>
  <xdr:twoCellAnchor editAs="oneCell">
    <xdr:from>
      <xdr:col>9</xdr:col>
      <xdr:colOff>117660</xdr:colOff>
      <xdr:row>47</xdr:row>
      <xdr:rowOff>78441</xdr:rowOff>
    </xdr:from>
    <xdr:to>
      <xdr:col>9</xdr:col>
      <xdr:colOff>941292</xdr:colOff>
      <xdr:row>47</xdr:row>
      <xdr:rowOff>1176617</xdr:rowOff>
    </xdr:to>
    <xdr:pic>
      <xdr:nvPicPr>
        <xdr:cNvPr id="80" name="Рисунок 79" descr="оранж жел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945219" y="45507088"/>
          <a:ext cx="823632" cy="1098176"/>
        </a:xfrm>
        <a:prstGeom prst="rect">
          <a:avLst/>
        </a:prstGeom>
      </xdr:spPr>
    </xdr:pic>
    <xdr:clientData/>
  </xdr:twoCellAnchor>
  <xdr:twoCellAnchor editAs="oneCell">
    <xdr:from>
      <xdr:col>9</xdr:col>
      <xdr:colOff>448236</xdr:colOff>
      <xdr:row>40</xdr:row>
      <xdr:rowOff>33618</xdr:rowOff>
    </xdr:from>
    <xdr:to>
      <xdr:col>9</xdr:col>
      <xdr:colOff>1355913</xdr:colOff>
      <xdr:row>40</xdr:row>
      <xdr:rowOff>1277472</xdr:rowOff>
    </xdr:to>
    <xdr:pic>
      <xdr:nvPicPr>
        <xdr:cNvPr id="81" name="Рисунок 80" descr="3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10275795" y="36363089"/>
          <a:ext cx="907677" cy="1243854"/>
        </a:xfrm>
        <a:prstGeom prst="rect">
          <a:avLst/>
        </a:prstGeom>
      </xdr:spPr>
    </xdr:pic>
    <xdr:clientData/>
  </xdr:twoCellAnchor>
  <xdr:twoCellAnchor editAs="oneCell">
    <xdr:from>
      <xdr:col>9</xdr:col>
      <xdr:colOff>459442</xdr:colOff>
      <xdr:row>41</xdr:row>
      <xdr:rowOff>11205</xdr:rowOff>
    </xdr:from>
    <xdr:to>
      <xdr:col>9</xdr:col>
      <xdr:colOff>1367119</xdr:colOff>
      <xdr:row>41</xdr:row>
      <xdr:rowOff>1221440</xdr:rowOff>
    </xdr:to>
    <xdr:pic>
      <xdr:nvPicPr>
        <xdr:cNvPr id="94" name="Рисунок 93" descr="7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10287001" y="37640558"/>
          <a:ext cx="907677" cy="1210235"/>
        </a:xfrm>
        <a:prstGeom prst="rect">
          <a:avLst/>
        </a:prstGeom>
      </xdr:spPr>
    </xdr:pic>
    <xdr:clientData/>
  </xdr:twoCellAnchor>
  <xdr:twoCellAnchor editAs="oneCell">
    <xdr:from>
      <xdr:col>9</xdr:col>
      <xdr:colOff>470646</xdr:colOff>
      <xdr:row>42</xdr:row>
      <xdr:rowOff>56030</xdr:rowOff>
    </xdr:from>
    <xdr:to>
      <xdr:col>9</xdr:col>
      <xdr:colOff>1333500</xdr:colOff>
      <xdr:row>42</xdr:row>
      <xdr:rowOff>1206502</xdr:rowOff>
    </xdr:to>
    <xdr:pic>
      <xdr:nvPicPr>
        <xdr:cNvPr id="111" name="Рисунок 110" descr="18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10298205" y="38985265"/>
          <a:ext cx="862854" cy="1150472"/>
        </a:xfrm>
        <a:prstGeom prst="rect">
          <a:avLst/>
        </a:prstGeom>
      </xdr:spPr>
    </xdr:pic>
    <xdr:clientData/>
  </xdr:twoCellAnchor>
  <xdr:twoCellAnchor editAs="oneCell">
    <xdr:from>
      <xdr:col>9</xdr:col>
      <xdr:colOff>459441</xdr:colOff>
      <xdr:row>43</xdr:row>
      <xdr:rowOff>44824</xdr:rowOff>
    </xdr:from>
    <xdr:to>
      <xdr:col>9</xdr:col>
      <xdr:colOff>1355911</xdr:colOff>
      <xdr:row>43</xdr:row>
      <xdr:rowOff>1240118</xdr:rowOff>
    </xdr:to>
    <xdr:pic>
      <xdr:nvPicPr>
        <xdr:cNvPr id="112" name="Рисунок 111" descr="12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10287000" y="40273942"/>
          <a:ext cx="896470" cy="1195294"/>
        </a:xfrm>
        <a:prstGeom prst="rect">
          <a:avLst/>
        </a:prstGeom>
      </xdr:spPr>
    </xdr:pic>
    <xdr:clientData/>
  </xdr:twoCellAnchor>
  <xdr:twoCellAnchor editAs="oneCell">
    <xdr:from>
      <xdr:col>9</xdr:col>
      <xdr:colOff>459441</xdr:colOff>
      <xdr:row>44</xdr:row>
      <xdr:rowOff>56030</xdr:rowOff>
    </xdr:from>
    <xdr:to>
      <xdr:col>9</xdr:col>
      <xdr:colOff>1355912</xdr:colOff>
      <xdr:row>44</xdr:row>
      <xdr:rowOff>1251322</xdr:rowOff>
    </xdr:to>
    <xdr:pic>
      <xdr:nvPicPr>
        <xdr:cNvPr id="113" name="Рисунок 112" descr="21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10287000" y="41585030"/>
          <a:ext cx="896471" cy="1195292"/>
        </a:xfrm>
        <a:prstGeom prst="rect">
          <a:avLst/>
        </a:prstGeom>
      </xdr:spPr>
    </xdr:pic>
    <xdr:clientData/>
  </xdr:twoCellAnchor>
  <xdr:twoCellAnchor editAs="oneCell">
    <xdr:from>
      <xdr:col>9</xdr:col>
      <xdr:colOff>459442</xdr:colOff>
      <xdr:row>45</xdr:row>
      <xdr:rowOff>44823</xdr:rowOff>
    </xdr:from>
    <xdr:to>
      <xdr:col>9</xdr:col>
      <xdr:colOff>1355912</xdr:colOff>
      <xdr:row>45</xdr:row>
      <xdr:rowOff>1240117</xdr:rowOff>
    </xdr:to>
    <xdr:pic>
      <xdr:nvPicPr>
        <xdr:cNvPr id="130" name="Рисунок 129" descr="9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10287001" y="42873705"/>
          <a:ext cx="896470" cy="1195294"/>
        </a:xfrm>
        <a:prstGeom prst="rect">
          <a:avLst/>
        </a:prstGeom>
      </xdr:spPr>
    </xdr:pic>
    <xdr:clientData/>
  </xdr:twoCellAnchor>
  <xdr:twoCellAnchor editAs="oneCell">
    <xdr:from>
      <xdr:col>9</xdr:col>
      <xdr:colOff>470647</xdr:colOff>
      <xdr:row>46</xdr:row>
      <xdr:rowOff>22411</xdr:rowOff>
    </xdr:from>
    <xdr:to>
      <xdr:col>9</xdr:col>
      <xdr:colOff>1400735</xdr:colOff>
      <xdr:row>46</xdr:row>
      <xdr:rowOff>1262528</xdr:rowOff>
    </xdr:to>
    <xdr:pic>
      <xdr:nvPicPr>
        <xdr:cNvPr id="131" name="Рисунок 130" descr="15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10298206" y="44151176"/>
          <a:ext cx="930088" cy="12401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126068</xdr:colOff>
      <xdr:row>40</xdr:row>
      <xdr:rowOff>42021</xdr:rowOff>
    </xdr:from>
    <xdr:to>
      <xdr:col>9</xdr:col>
      <xdr:colOff>1840568</xdr:colOff>
      <xdr:row>40</xdr:row>
      <xdr:rowOff>700814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53627" y="35575874"/>
          <a:ext cx="1714500" cy="658793"/>
        </a:xfrm>
        <a:prstGeom prst="rect">
          <a:avLst/>
        </a:prstGeom>
      </xdr:spPr>
    </xdr:pic>
    <xdr:clientData/>
  </xdr:twoCellAnchor>
  <xdr:twoCellAnchor editAs="oneCell">
    <xdr:from>
      <xdr:col>9</xdr:col>
      <xdr:colOff>314324</xdr:colOff>
      <xdr:row>41</xdr:row>
      <xdr:rowOff>276225</xdr:rowOff>
    </xdr:from>
    <xdr:to>
      <xdr:col>9</xdr:col>
      <xdr:colOff>1800225</xdr:colOff>
      <xdr:row>41</xdr:row>
      <xdr:rowOff>862630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15549" y="20688300"/>
          <a:ext cx="1485901" cy="586405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285750</xdr:colOff>
      <xdr:row>42</xdr:row>
      <xdr:rowOff>209550</xdr:rowOff>
    </xdr:from>
    <xdr:to>
      <xdr:col>9</xdr:col>
      <xdr:colOff>1876425</xdr:colOff>
      <xdr:row>42</xdr:row>
      <xdr:rowOff>839837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86975" y="21545550"/>
          <a:ext cx="1590675" cy="630287"/>
        </a:xfrm>
        <a:prstGeom prst="rect">
          <a:avLst/>
        </a:prstGeom>
      </xdr:spPr>
    </xdr:pic>
    <xdr:clientData/>
  </xdr:twoCellAnchor>
  <xdr:twoCellAnchor editAs="oneCell">
    <xdr:from>
      <xdr:col>9</xdr:col>
      <xdr:colOff>163045</xdr:colOff>
      <xdr:row>42</xdr:row>
      <xdr:rowOff>857250</xdr:rowOff>
    </xdr:from>
    <xdr:to>
      <xdr:col>9</xdr:col>
      <xdr:colOff>1753941</xdr:colOff>
      <xdr:row>44</xdr:row>
      <xdr:rowOff>217714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4270" y="22193250"/>
          <a:ext cx="1590896" cy="1227363"/>
        </a:xfrm>
        <a:prstGeom prst="rect">
          <a:avLst/>
        </a:prstGeom>
      </xdr:spPr>
    </xdr:pic>
    <xdr:clientData/>
  </xdr:twoCellAnchor>
  <xdr:twoCellAnchor editAs="oneCell">
    <xdr:from>
      <xdr:col>9</xdr:col>
      <xdr:colOff>304800</xdr:colOff>
      <xdr:row>44</xdr:row>
      <xdr:rowOff>85725</xdr:rowOff>
    </xdr:from>
    <xdr:to>
      <xdr:col>9</xdr:col>
      <xdr:colOff>1866900</xdr:colOff>
      <xdr:row>44</xdr:row>
      <xdr:rowOff>906541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06025" y="23288625"/>
          <a:ext cx="1562100" cy="820816"/>
        </a:xfrm>
        <a:prstGeom prst="rect">
          <a:avLst/>
        </a:prstGeom>
      </xdr:spPr>
    </xdr:pic>
    <xdr:clientData/>
  </xdr:twoCellAnchor>
  <xdr:twoCellAnchor editAs="oneCell">
    <xdr:from>
      <xdr:col>9</xdr:col>
      <xdr:colOff>379943</xdr:colOff>
      <xdr:row>45</xdr:row>
      <xdr:rowOff>9525</xdr:rowOff>
    </xdr:from>
    <xdr:to>
      <xdr:col>9</xdr:col>
      <xdr:colOff>1876424</xdr:colOff>
      <xdr:row>45</xdr:row>
      <xdr:rowOff>800100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81168" y="24145875"/>
          <a:ext cx="1496481" cy="790575"/>
        </a:xfrm>
        <a:prstGeom prst="rect">
          <a:avLst/>
        </a:prstGeom>
      </xdr:spPr>
    </xdr:pic>
    <xdr:clientData/>
  </xdr:twoCellAnchor>
  <xdr:twoCellAnchor editAs="oneCell">
    <xdr:from>
      <xdr:col>7</xdr:col>
      <xdr:colOff>1015092</xdr:colOff>
      <xdr:row>45</xdr:row>
      <xdr:rowOff>464003</xdr:rowOff>
    </xdr:from>
    <xdr:to>
      <xdr:col>9</xdr:col>
      <xdr:colOff>1814414</xdr:colOff>
      <xdr:row>47</xdr:row>
      <xdr:rowOff>258535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8092" y="24600353"/>
          <a:ext cx="1837547" cy="1423306"/>
        </a:xfrm>
        <a:prstGeom prst="rect">
          <a:avLst/>
        </a:prstGeom>
      </xdr:spPr>
    </xdr:pic>
    <xdr:clientData/>
  </xdr:twoCellAnchor>
  <xdr:twoCellAnchor editAs="oneCell">
    <xdr:from>
      <xdr:col>9</xdr:col>
      <xdr:colOff>561975</xdr:colOff>
      <xdr:row>47</xdr:row>
      <xdr:rowOff>9524</xdr:rowOff>
    </xdr:from>
    <xdr:to>
      <xdr:col>9</xdr:col>
      <xdr:colOff>1562100</xdr:colOff>
      <xdr:row>48</xdr:row>
      <xdr:rowOff>2149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3200" y="25774649"/>
          <a:ext cx="1000125" cy="811776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476250</xdr:colOff>
      <xdr:row>48</xdr:row>
      <xdr:rowOff>28857</xdr:rowOff>
    </xdr:from>
    <xdr:to>
      <xdr:col>9</xdr:col>
      <xdr:colOff>1638301</xdr:colOff>
      <xdr:row>48</xdr:row>
      <xdr:rowOff>870860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77475" y="26613132"/>
          <a:ext cx="1162051" cy="842003"/>
        </a:xfrm>
        <a:prstGeom prst="rect">
          <a:avLst/>
        </a:prstGeom>
      </xdr:spPr>
    </xdr:pic>
    <xdr:clientData/>
  </xdr:twoCellAnchor>
  <xdr:twoCellAnchor editAs="oneCell">
    <xdr:from>
      <xdr:col>8</xdr:col>
      <xdr:colOff>333376</xdr:colOff>
      <xdr:row>50</xdr:row>
      <xdr:rowOff>41821</xdr:rowOff>
    </xdr:from>
    <xdr:to>
      <xdr:col>8</xdr:col>
      <xdr:colOff>0</xdr:colOff>
      <xdr:row>50</xdr:row>
      <xdr:rowOff>1026457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1225" y="27807196"/>
          <a:ext cx="0" cy="984636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51</xdr:row>
      <xdr:rowOff>219076</xdr:rowOff>
    </xdr:from>
    <xdr:to>
      <xdr:col>8</xdr:col>
      <xdr:colOff>0</xdr:colOff>
      <xdr:row>51</xdr:row>
      <xdr:rowOff>1266826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1225" y="29556076"/>
          <a:ext cx="0" cy="1047750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52</xdr:row>
      <xdr:rowOff>152400</xdr:rowOff>
    </xdr:from>
    <xdr:to>
      <xdr:col>8</xdr:col>
      <xdr:colOff>0</xdr:colOff>
      <xdr:row>52</xdr:row>
      <xdr:rowOff>1079679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1225" y="31061025"/>
          <a:ext cx="0" cy="927279"/>
        </a:xfrm>
        <a:prstGeom prst="rect">
          <a:avLst/>
        </a:prstGeom>
      </xdr:spPr>
    </xdr:pic>
    <xdr:clientData/>
  </xdr:twoCellAnchor>
  <xdr:twoCellAnchor editAs="oneCell">
    <xdr:from>
      <xdr:col>8</xdr:col>
      <xdr:colOff>257175</xdr:colOff>
      <xdr:row>53</xdr:row>
      <xdr:rowOff>247650</xdr:rowOff>
    </xdr:from>
    <xdr:to>
      <xdr:col>8</xdr:col>
      <xdr:colOff>0</xdr:colOff>
      <xdr:row>53</xdr:row>
      <xdr:rowOff>1263649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1225" y="32727900"/>
          <a:ext cx="0" cy="1015999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54</xdr:row>
      <xdr:rowOff>76200</xdr:rowOff>
    </xdr:from>
    <xdr:to>
      <xdr:col>8</xdr:col>
      <xdr:colOff>0</xdr:colOff>
      <xdr:row>54</xdr:row>
      <xdr:rowOff>1238250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1225" y="34128075"/>
          <a:ext cx="0" cy="1162050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55</xdr:row>
      <xdr:rowOff>0</xdr:rowOff>
    </xdr:from>
    <xdr:to>
      <xdr:col>8</xdr:col>
      <xdr:colOff>0</xdr:colOff>
      <xdr:row>61</xdr:row>
      <xdr:rowOff>89126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1225" y="41157524"/>
          <a:ext cx="0" cy="1232126"/>
        </a:xfrm>
        <a:prstGeom prst="rect">
          <a:avLst/>
        </a:prstGeom>
      </xdr:spPr>
    </xdr:pic>
    <xdr:clientData/>
  </xdr:twoCellAnchor>
  <xdr:twoCellAnchor editAs="oneCell">
    <xdr:from>
      <xdr:col>9</xdr:col>
      <xdr:colOff>340179</xdr:colOff>
      <xdr:row>50</xdr:row>
      <xdr:rowOff>285750</xdr:rowOff>
    </xdr:from>
    <xdr:to>
      <xdr:col>9</xdr:col>
      <xdr:colOff>1530803</xdr:colOff>
      <xdr:row>50</xdr:row>
      <xdr:rowOff>1270386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41404" y="28051125"/>
          <a:ext cx="1190624" cy="984636"/>
        </a:xfrm>
        <a:prstGeom prst="rect">
          <a:avLst/>
        </a:prstGeom>
      </xdr:spPr>
    </xdr:pic>
    <xdr:clientData/>
  </xdr:twoCellAnchor>
  <xdr:twoCellAnchor editAs="oneCell">
    <xdr:from>
      <xdr:col>9</xdr:col>
      <xdr:colOff>136071</xdr:colOff>
      <xdr:row>51</xdr:row>
      <xdr:rowOff>122464</xdr:rowOff>
    </xdr:from>
    <xdr:to>
      <xdr:col>9</xdr:col>
      <xdr:colOff>1870756</xdr:colOff>
      <xdr:row>51</xdr:row>
      <xdr:rowOff>1170214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7296" y="29459464"/>
          <a:ext cx="1734685" cy="1047750"/>
        </a:xfrm>
        <a:prstGeom prst="rect">
          <a:avLst/>
        </a:prstGeom>
      </xdr:spPr>
    </xdr:pic>
    <xdr:clientData/>
  </xdr:twoCellAnchor>
  <xdr:twoCellAnchor editAs="oneCell">
    <xdr:from>
      <xdr:col>9</xdr:col>
      <xdr:colOff>163285</xdr:colOff>
      <xdr:row>52</xdr:row>
      <xdr:rowOff>122464</xdr:rowOff>
    </xdr:from>
    <xdr:to>
      <xdr:col>9</xdr:col>
      <xdr:colOff>1763485</xdr:colOff>
      <xdr:row>52</xdr:row>
      <xdr:rowOff>1049743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4510" y="31031089"/>
          <a:ext cx="1600200" cy="927279"/>
        </a:xfrm>
        <a:prstGeom prst="rect">
          <a:avLst/>
        </a:prstGeom>
      </xdr:spPr>
    </xdr:pic>
    <xdr:clientData/>
  </xdr:twoCellAnchor>
  <xdr:twoCellAnchor editAs="oneCell">
    <xdr:from>
      <xdr:col>9</xdr:col>
      <xdr:colOff>176893</xdr:colOff>
      <xdr:row>53</xdr:row>
      <xdr:rowOff>258536</xdr:rowOff>
    </xdr:from>
    <xdr:to>
      <xdr:col>9</xdr:col>
      <xdr:colOff>1700892</xdr:colOff>
      <xdr:row>53</xdr:row>
      <xdr:rowOff>1274535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8118" y="32738786"/>
          <a:ext cx="1523999" cy="1015999"/>
        </a:xfrm>
        <a:prstGeom prst="rect">
          <a:avLst/>
        </a:prstGeom>
      </xdr:spPr>
    </xdr:pic>
    <xdr:clientData/>
  </xdr:twoCellAnchor>
  <xdr:twoCellAnchor editAs="oneCell">
    <xdr:from>
      <xdr:col>9</xdr:col>
      <xdr:colOff>54428</xdr:colOff>
      <xdr:row>54</xdr:row>
      <xdr:rowOff>108857</xdr:rowOff>
    </xdr:from>
    <xdr:to>
      <xdr:col>9</xdr:col>
      <xdr:colOff>1797504</xdr:colOff>
      <xdr:row>54</xdr:row>
      <xdr:rowOff>1270907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55653" y="34160732"/>
          <a:ext cx="1743076" cy="1162050"/>
        </a:xfrm>
        <a:prstGeom prst="rect">
          <a:avLst/>
        </a:prstGeom>
      </xdr:spPr>
    </xdr:pic>
    <xdr:clientData/>
  </xdr:twoCellAnchor>
  <xdr:twoCellAnchor editAs="oneCell">
    <xdr:from>
      <xdr:col>9</xdr:col>
      <xdr:colOff>220116</xdr:colOff>
      <xdr:row>22</xdr:row>
      <xdr:rowOff>72039</xdr:rowOff>
    </xdr:from>
    <xdr:to>
      <xdr:col>9</xdr:col>
      <xdr:colOff>1591236</xdr:colOff>
      <xdr:row>22</xdr:row>
      <xdr:rowOff>1121328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47675" y="17463568"/>
          <a:ext cx="1371120" cy="1049289"/>
        </a:xfrm>
        <a:prstGeom prst="rect">
          <a:avLst/>
        </a:prstGeom>
      </xdr:spPr>
    </xdr:pic>
    <xdr:clientData/>
  </xdr:twoCellAnchor>
  <xdr:twoCellAnchor editAs="oneCell">
    <xdr:from>
      <xdr:col>0</xdr:col>
      <xdr:colOff>187139</xdr:colOff>
      <xdr:row>0</xdr:row>
      <xdr:rowOff>19051</xdr:rowOff>
    </xdr:from>
    <xdr:to>
      <xdr:col>1</xdr:col>
      <xdr:colOff>434788</xdr:colOff>
      <xdr:row>4</xdr:row>
      <xdr:rowOff>178870</xdr:rowOff>
    </xdr:to>
    <xdr:pic>
      <xdr:nvPicPr>
        <xdr:cNvPr id="53" name="Рисунок 52" descr="Cartonnage лого.png"/>
        <xdr:cNvPicPr>
          <a:picLocks noChangeAspect="1"/>
        </xdr:cNvPicPr>
      </xdr:nvPicPr>
      <xdr:blipFill>
        <a:blip xmlns:r="http://schemas.openxmlformats.org/officeDocument/2006/relationships" r:embed="rId16">
          <a:lum bright="-2000" contrast="-1000"/>
        </a:blip>
        <a:stretch>
          <a:fillRect/>
        </a:stretch>
      </xdr:blipFill>
      <xdr:spPr>
        <a:xfrm>
          <a:off x="187139" y="19051"/>
          <a:ext cx="2419349" cy="1121844"/>
        </a:xfrm>
        <a:prstGeom prst="rect">
          <a:avLst/>
        </a:prstGeom>
        <a:effectLst>
          <a:outerShdw blurRad="1270000" dist="2540000" dir="2154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9</xdr:col>
      <xdr:colOff>112058</xdr:colOff>
      <xdr:row>9</xdr:row>
      <xdr:rowOff>44826</xdr:rowOff>
    </xdr:from>
    <xdr:to>
      <xdr:col>9</xdr:col>
      <xdr:colOff>1613646</xdr:colOff>
      <xdr:row>9</xdr:row>
      <xdr:rowOff>1045884</xdr:rowOff>
    </xdr:to>
    <xdr:pic>
      <xdr:nvPicPr>
        <xdr:cNvPr id="24" name="Рисунок 23" descr="DSCF2793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9939617" y="2980767"/>
          <a:ext cx="1501588" cy="1001058"/>
        </a:xfrm>
        <a:prstGeom prst="rect">
          <a:avLst/>
        </a:prstGeom>
      </xdr:spPr>
    </xdr:pic>
    <xdr:clientData/>
  </xdr:twoCellAnchor>
  <xdr:twoCellAnchor editAs="oneCell">
    <xdr:from>
      <xdr:col>9</xdr:col>
      <xdr:colOff>89647</xdr:colOff>
      <xdr:row>10</xdr:row>
      <xdr:rowOff>78441</xdr:rowOff>
    </xdr:from>
    <xdr:to>
      <xdr:col>9</xdr:col>
      <xdr:colOff>1580030</xdr:colOff>
      <xdr:row>10</xdr:row>
      <xdr:rowOff>1072028</xdr:rowOff>
    </xdr:to>
    <xdr:pic>
      <xdr:nvPicPr>
        <xdr:cNvPr id="25" name="Рисунок 24" descr="DSCF2902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9917206" y="4101353"/>
          <a:ext cx="1490383" cy="993587"/>
        </a:xfrm>
        <a:prstGeom prst="rect">
          <a:avLst/>
        </a:prstGeom>
      </xdr:spPr>
    </xdr:pic>
    <xdr:clientData/>
  </xdr:twoCellAnchor>
  <xdr:twoCellAnchor editAs="oneCell">
    <xdr:from>
      <xdr:col>9</xdr:col>
      <xdr:colOff>156882</xdr:colOff>
      <xdr:row>11</xdr:row>
      <xdr:rowOff>70972</xdr:rowOff>
    </xdr:from>
    <xdr:to>
      <xdr:col>9</xdr:col>
      <xdr:colOff>1624852</xdr:colOff>
      <xdr:row>11</xdr:row>
      <xdr:rowOff>1049618</xdr:rowOff>
    </xdr:to>
    <xdr:pic>
      <xdr:nvPicPr>
        <xdr:cNvPr id="26" name="Рисунок 25" descr="DSCF2944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9984441" y="5270501"/>
          <a:ext cx="1467970" cy="978646"/>
        </a:xfrm>
        <a:prstGeom prst="rect">
          <a:avLst/>
        </a:prstGeom>
      </xdr:spPr>
    </xdr:pic>
    <xdr:clientData/>
  </xdr:twoCellAnchor>
  <xdr:twoCellAnchor editAs="oneCell">
    <xdr:from>
      <xdr:col>9</xdr:col>
      <xdr:colOff>168089</xdr:colOff>
      <xdr:row>12</xdr:row>
      <xdr:rowOff>26152</xdr:rowOff>
    </xdr:from>
    <xdr:to>
      <xdr:col>9</xdr:col>
      <xdr:colOff>1613647</xdr:colOff>
      <xdr:row>12</xdr:row>
      <xdr:rowOff>989856</xdr:rowOff>
    </xdr:to>
    <xdr:pic>
      <xdr:nvPicPr>
        <xdr:cNvPr id="27" name="Рисунок 26" descr="DSCF2840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9995648" y="6357476"/>
          <a:ext cx="1445558" cy="963704"/>
        </a:xfrm>
        <a:prstGeom prst="rect">
          <a:avLst/>
        </a:prstGeom>
      </xdr:spPr>
    </xdr:pic>
    <xdr:clientData/>
  </xdr:twoCellAnchor>
  <xdr:twoCellAnchor editAs="oneCell">
    <xdr:from>
      <xdr:col>9</xdr:col>
      <xdr:colOff>156881</xdr:colOff>
      <xdr:row>13</xdr:row>
      <xdr:rowOff>33619</xdr:rowOff>
    </xdr:from>
    <xdr:to>
      <xdr:col>9</xdr:col>
      <xdr:colOff>1658470</xdr:colOff>
      <xdr:row>13</xdr:row>
      <xdr:rowOff>1034679</xdr:rowOff>
    </xdr:to>
    <xdr:pic>
      <xdr:nvPicPr>
        <xdr:cNvPr id="28" name="Рисунок 27" descr="DSCF2922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9984440" y="7418295"/>
          <a:ext cx="1501589" cy="1001060"/>
        </a:xfrm>
        <a:prstGeom prst="rect">
          <a:avLst/>
        </a:prstGeom>
      </xdr:spPr>
    </xdr:pic>
    <xdr:clientData/>
  </xdr:twoCellAnchor>
  <xdr:twoCellAnchor editAs="oneCell">
    <xdr:from>
      <xdr:col>9</xdr:col>
      <xdr:colOff>168088</xdr:colOff>
      <xdr:row>14</xdr:row>
      <xdr:rowOff>33617</xdr:rowOff>
    </xdr:from>
    <xdr:to>
      <xdr:col>9</xdr:col>
      <xdr:colOff>1664075</xdr:colOff>
      <xdr:row>14</xdr:row>
      <xdr:rowOff>1030941</xdr:rowOff>
    </xdr:to>
    <xdr:pic>
      <xdr:nvPicPr>
        <xdr:cNvPr id="29" name="Рисунок 28" descr="DSCF2868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9995647" y="8527676"/>
          <a:ext cx="1495987" cy="997324"/>
        </a:xfrm>
        <a:prstGeom prst="rect">
          <a:avLst/>
        </a:prstGeom>
      </xdr:spPr>
    </xdr:pic>
    <xdr:clientData/>
  </xdr:twoCellAnchor>
  <xdr:twoCellAnchor editAs="oneCell">
    <xdr:from>
      <xdr:col>9</xdr:col>
      <xdr:colOff>156883</xdr:colOff>
      <xdr:row>15</xdr:row>
      <xdr:rowOff>44824</xdr:rowOff>
    </xdr:from>
    <xdr:to>
      <xdr:col>9</xdr:col>
      <xdr:colOff>1624854</xdr:colOff>
      <xdr:row>15</xdr:row>
      <xdr:rowOff>1023470</xdr:rowOff>
    </xdr:to>
    <xdr:pic>
      <xdr:nvPicPr>
        <xdr:cNvPr id="30" name="Рисунок 29" descr="DSCF2967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9984442" y="9659471"/>
          <a:ext cx="1467971" cy="978646"/>
        </a:xfrm>
        <a:prstGeom prst="rect">
          <a:avLst/>
        </a:prstGeom>
      </xdr:spPr>
    </xdr:pic>
    <xdr:clientData/>
  </xdr:twoCellAnchor>
  <xdr:twoCellAnchor editAs="oneCell">
    <xdr:from>
      <xdr:col>9</xdr:col>
      <xdr:colOff>168088</xdr:colOff>
      <xdr:row>16</xdr:row>
      <xdr:rowOff>56031</xdr:rowOff>
    </xdr:from>
    <xdr:to>
      <xdr:col>9</xdr:col>
      <xdr:colOff>1630454</xdr:colOff>
      <xdr:row>16</xdr:row>
      <xdr:rowOff>1030941</xdr:rowOff>
    </xdr:to>
    <xdr:pic>
      <xdr:nvPicPr>
        <xdr:cNvPr id="31" name="Рисунок 30" descr="DSCF2988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995647" y="10724031"/>
          <a:ext cx="1462366" cy="974910"/>
        </a:xfrm>
        <a:prstGeom prst="rect">
          <a:avLst/>
        </a:prstGeom>
      </xdr:spPr>
    </xdr:pic>
    <xdr:clientData/>
  </xdr:twoCellAnchor>
  <xdr:twoCellAnchor editAs="oneCell">
    <xdr:from>
      <xdr:col>9</xdr:col>
      <xdr:colOff>190499</xdr:colOff>
      <xdr:row>17</xdr:row>
      <xdr:rowOff>11207</xdr:rowOff>
    </xdr:from>
    <xdr:to>
      <xdr:col>9</xdr:col>
      <xdr:colOff>1680882</xdr:colOff>
      <xdr:row>17</xdr:row>
      <xdr:rowOff>1004795</xdr:rowOff>
    </xdr:to>
    <xdr:pic>
      <xdr:nvPicPr>
        <xdr:cNvPr id="32" name="Рисунок 31" descr="DSCF2819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018058" y="11732560"/>
          <a:ext cx="1490383" cy="993588"/>
        </a:xfrm>
        <a:prstGeom prst="rect">
          <a:avLst/>
        </a:prstGeom>
      </xdr:spPr>
    </xdr:pic>
    <xdr:clientData/>
  </xdr:twoCellAnchor>
  <xdr:twoCellAnchor editAs="oneCell">
    <xdr:from>
      <xdr:col>9</xdr:col>
      <xdr:colOff>190499</xdr:colOff>
      <xdr:row>18</xdr:row>
      <xdr:rowOff>33618</xdr:rowOff>
    </xdr:from>
    <xdr:to>
      <xdr:col>9</xdr:col>
      <xdr:colOff>1714500</xdr:colOff>
      <xdr:row>18</xdr:row>
      <xdr:rowOff>1049618</xdr:rowOff>
    </xdr:to>
    <xdr:pic>
      <xdr:nvPicPr>
        <xdr:cNvPr id="33" name="Рисунок 32" descr="DSCF3043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0018058" y="12808324"/>
          <a:ext cx="1524001" cy="1016000"/>
        </a:xfrm>
        <a:prstGeom prst="rect">
          <a:avLst/>
        </a:prstGeom>
      </xdr:spPr>
    </xdr:pic>
    <xdr:clientData/>
  </xdr:twoCellAnchor>
  <xdr:twoCellAnchor editAs="oneCell">
    <xdr:from>
      <xdr:col>9</xdr:col>
      <xdr:colOff>134471</xdr:colOff>
      <xdr:row>19</xdr:row>
      <xdr:rowOff>67236</xdr:rowOff>
    </xdr:from>
    <xdr:to>
      <xdr:col>9</xdr:col>
      <xdr:colOff>1703294</xdr:colOff>
      <xdr:row>19</xdr:row>
      <xdr:rowOff>1113118</xdr:rowOff>
    </xdr:to>
    <xdr:pic>
      <xdr:nvPicPr>
        <xdr:cNvPr id="34" name="Рисунок 33" descr="DSCF3077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9962030" y="14029765"/>
          <a:ext cx="1568823" cy="1045882"/>
        </a:xfrm>
        <a:prstGeom prst="rect">
          <a:avLst/>
        </a:prstGeom>
      </xdr:spPr>
    </xdr:pic>
    <xdr:clientData/>
  </xdr:twoCellAnchor>
  <xdr:twoCellAnchor editAs="oneCell">
    <xdr:from>
      <xdr:col>9</xdr:col>
      <xdr:colOff>123265</xdr:colOff>
      <xdr:row>20</xdr:row>
      <xdr:rowOff>67234</xdr:rowOff>
    </xdr:from>
    <xdr:to>
      <xdr:col>9</xdr:col>
      <xdr:colOff>1647265</xdr:colOff>
      <xdr:row>20</xdr:row>
      <xdr:rowOff>1083233</xdr:rowOff>
    </xdr:to>
    <xdr:pic>
      <xdr:nvPicPr>
        <xdr:cNvPr id="35" name="Рисунок 34" descr="DSCF3030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9950824" y="15172763"/>
          <a:ext cx="1524000" cy="1015999"/>
        </a:xfrm>
        <a:prstGeom prst="rect">
          <a:avLst/>
        </a:prstGeom>
      </xdr:spPr>
    </xdr:pic>
    <xdr:clientData/>
  </xdr:twoCellAnchor>
  <xdr:twoCellAnchor editAs="oneCell">
    <xdr:from>
      <xdr:col>9</xdr:col>
      <xdr:colOff>134471</xdr:colOff>
      <xdr:row>21</xdr:row>
      <xdr:rowOff>22413</xdr:rowOff>
    </xdr:from>
    <xdr:to>
      <xdr:col>9</xdr:col>
      <xdr:colOff>1731307</xdr:colOff>
      <xdr:row>21</xdr:row>
      <xdr:rowOff>1086970</xdr:rowOff>
    </xdr:to>
    <xdr:pic>
      <xdr:nvPicPr>
        <xdr:cNvPr id="36" name="Рисунок 35" descr="DSCF2780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9962030" y="16270942"/>
          <a:ext cx="1596836" cy="1064557"/>
        </a:xfrm>
        <a:prstGeom prst="rect">
          <a:avLst/>
        </a:prstGeom>
      </xdr:spPr>
    </xdr:pic>
    <xdr:clientData/>
  </xdr:twoCellAnchor>
  <xdr:twoCellAnchor editAs="oneCell">
    <xdr:from>
      <xdr:col>9</xdr:col>
      <xdr:colOff>134471</xdr:colOff>
      <xdr:row>24</xdr:row>
      <xdr:rowOff>56030</xdr:rowOff>
    </xdr:from>
    <xdr:to>
      <xdr:col>9</xdr:col>
      <xdr:colOff>1697690</xdr:colOff>
      <xdr:row>24</xdr:row>
      <xdr:rowOff>1098176</xdr:rowOff>
    </xdr:to>
    <xdr:pic>
      <xdr:nvPicPr>
        <xdr:cNvPr id="37" name="Рисунок 36" descr="DSCF2582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9962030" y="18949148"/>
          <a:ext cx="1563219" cy="1042146"/>
        </a:xfrm>
        <a:prstGeom prst="rect">
          <a:avLst/>
        </a:prstGeom>
      </xdr:spPr>
    </xdr:pic>
    <xdr:clientData/>
  </xdr:twoCellAnchor>
  <xdr:twoCellAnchor editAs="oneCell">
    <xdr:from>
      <xdr:col>9</xdr:col>
      <xdr:colOff>134471</xdr:colOff>
      <xdr:row>25</xdr:row>
      <xdr:rowOff>22412</xdr:rowOff>
    </xdr:from>
    <xdr:to>
      <xdr:col>9</xdr:col>
      <xdr:colOff>1697689</xdr:colOff>
      <xdr:row>25</xdr:row>
      <xdr:rowOff>1064557</xdr:rowOff>
    </xdr:to>
    <xdr:pic>
      <xdr:nvPicPr>
        <xdr:cNvPr id="38" name="Рисунок 37" descr="DSCF2530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9962030" y="20058530"/>
          <a:ext cx="1563218" cy="1042145"/>
        </a:xfrm>
        <a:prstGeom prst="rect">
          <a:avLst/>
        </a:prstGeom>
      </xdr:spPr>
    </xdr:pic>
    <xdr:clientData/>
  </xdr:twoCellAnchor>
  <xdr:twoCellAnchor editAs="oneCell">
    <xdr:from>
      <xdr:col>9</xdr:col>
      <xdr:colOff>123265</xdr:colOff>
      <xdr:row>26</xdr:row>
      <xdr:rowOff>44824</xdr:rowOff>
    </xdr:from>
    <xdr:to>
      <xdr:col>9</xdr:col>
      <xdr:colOff>1725706</xdr:colOff>
      <xdr:row>26</xdr:row>
      <xdr:rowOff>1113118</xdr:rowOff>
    </xdr:to>
    <xdr:pic>
      <xdr:nvPicPr>
        <xdr:cNvPr id="39" name="Рисунок 38" descr="DSCF2547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9950824" y="21223942"/>
          <a:ext cx="1602441" cy="1068294"/>
        </a:xfrm>
        <a:prstGeom prst="rect">
          <a:avLst/>
        </a:prstGeom>
      </xdr:spPr>
    </xdr:pic>
    <xdr:clientData/>
  </xdr:twoCellAnchor>
  <xdr:twoCellAnchor editAs="oneCell">
    <xdr:from>
      <xdr:col>9</xdr:col>
      <xdr:colOff>145677</xdr:colOff>
      <xdr:row>27</xdr:row>
      <xdr:rowOff>56030</xdr:rowOff>
    </xdr:from>
    <xdr:to>
      <xdr:col>9</xdr:col>
      <xdr:colOff>1736912</xdr:colOff>
      <xdr:row>27</xdr:row>
      <xdr:rowOff>1116853</xdr:rowOff>
    </xdr:to>
    <xdr:pic>
      <xdr:nvPicPr>
        <xdr:cNvPr id="40" name="Рисунок 39" descr="DSCF2726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973236" y="22378148"/>
          <a:ext cx="1591235" cy="1060823"/>
        </a:xfrm>
        <a:prstGeom prst="rect">
          <a:avLst/>
        </a:prstGeom>
      </xdr:spPr>
    </xdr:pic>
    <xdr:clientData/>
  </xdr:twoCellAnchor>
  <xdr:twoCellAnchor editAs="oneCell">
    <xdr:from>
      <xdr:col>9</xdr:col>
      <xdr:colOff>145676</xdr:colOff>
      <xdr:row>28</xdr:row>
      <xdr:rowOff>11207</xdr:rowOff>
    </xdr:from>
    <xdr:to>
      <xdr:col>9</xdr:col>
      <xdr:colOff>1748117</xdr:colOff>
      <xdr:row>28</xdr:row>
      <xdr:rowOff>1079501</xdr:rowOff>
    </xdr:to>
    <xdr:pic>
      <xdr:nvPicPr>
        <xdr:cNvPr id="41" name="Рисунок 40" descr="DSCF2564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9973235" y="23476325"/>
          <a:ext cx="1602441" cy="1068294"/>
        </a:xfrm>
        <a:prstGeom prst="rect">
          <a:avLst/>
        </a:prstGeom>
      </xdr:spPr>
    </xdr:pic>
    <xdr:clientData/>
  </xdr:twoCellAnchor>
  <xdr:twoCellAnchor editAs="oneCell">
    <xdr:from>
      <xdr:col>9</xdr:col>
      <xdr:colOff>168089</xdr:colOff>
      <xdr:row>29</xdr:row>
      <xdr:rowOff>67236</xdr:rowOff>
    </xdr:from>
    <xdr:to>
      <xdr:col>9</xdr:col>
      <xdr:colOff>1692088</xdr:colOff>
      <xdr:row>29</xdr:row>
      <xdr:rowOff>1083234</xdr:rowOff>
    </xdr:to>
    <xdr:pic>
      <xdr:nvPicPr>
        <xdr:cNvPr id="42" name="Рисунок 41" descr="DSCF2640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9995648" y="24675354"/>
          <a:ext cx="1523999" cy="1015998"/>
        </a:xfrm>
        <a:prstGeom prst="rect">
          <a:avLst/>
        </a:prstGeom>
      </xdr:spPr>
    </xdr:pic>
    <xdr:clientData/>
  </xdr:twoCellAnchor>
  <xdr:twoCellAnchor editAs="oneCell">
    <xdr:from>
      <xdr:col>9</xdr:col>
      <xdr:colOff>123265</xdr:colOff>
      <xdr:row>30</xdr:row>
      <xdr:rowOff>22412</xdr:rowOff>
    </xdr:from>
    <xdr:to>
      <xdr:col>9</xdr:col>
      <xdr:colOff>1725706</xdr:colOff>
      <xdr:row>30</xdr:row>
      <xdr:rowOff>1090378</xdr:rowOff>
    </xdr:to>
    <xdr:pic>
      <xdr:nvPicPr>
        <xdr:cNvPr id="43" name="Рисунок 42" descr="DSCF2593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9950824" y="25773530"/>
          <a:ext cx="1602441" cy="1067966"/>
        </a:xfrm>
        <a:prstGeom prst="rect">
          <a:avLst/>
        </a:prstGeom>
      </xdr:spPr>
    </xdr:pic>
    <xdr:clientData/>
  </xdr:twoCellAnchor>
  <xdr:twoCellAnchor editAs="oneCell">
    <xdr:from>
      <xdr:col>9</xdr:col>
      <xdr:colOff>112059</xdr:colOff>
      <xdr:row>31</xdr:row>
      <xdr:rowOff>22413</xdr:rowOff>
    </xdr:from>
    <xdr:to>
      <xdr:col>9</xdr:col>
      <xdr:colOff>1742512</xdr:colOff>
      <xdr:row>31</xdr:row>
      <xdr:rowOff>1109382</xdr:rowOff>
    </xdr:to>
    <xdr:pic>
      <xdr:nvPicPr>
        <xdr:cNvPr id="44" name="Рисунок 43" descr="DSCF2609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9939618" y="26916531"/>
          <a:ext cx="1630453" cy="1086969"/>
        </a:xfrm>
        <a:prstGeom prst="rect">
          <a:avLst/>
        </a:prstGeom>
      </xdr:spPr>
    </xdr:pic>
    <xdr:clientData/>
  </xdr:twoCellAnchor>
  <xdr:twoCellAnchor editAs="oneCell">
    <xdr:from>
      <xdr:col>9</xdr:col>
      <xdr:colOff>123265</xdr:colOff>
      <xdr:row>32</xdr:row>
      <xdr:rowOff>22412</xdr:rowOff>
    </xdr:from>
    <xdr:to>
      <xdr:col>9</xdr:col>
      <xdr:colOff>1725706</xdr:colOff>
      <xdr:row>32</xdr:row>
      <xdr:rowOff>1090707</xdr:rowOff>
    </xdr:to>
    <xdr:pic>
      <xdr:nvPicPr>
        <xdr:cNvPr id="45" name="Рисунок 44" descr="DSCF2661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9950824" y="28059530"/>
          <a:ext cx="1602441" cy="1068295"/>
        </a:xfrm>
        <a:prstGeom prst="rect">
          <a:avLst/>
        </a:prstGeom>
      </xdr:spPr>
    </xdr:pic>
    <xdr:clientData/>
  </xdr:twoCellAnchor>
  <xdr:twoCellAnchor editAs="oneCell">
    <xdr:from>
      <xdr:col>9</xdr:col>
      <xdr:colOff>123265</xdr:colOff>
      <xdr:row>33</xdr:row>
      <xdr:rowOff>67236</xdr:rowOff>
    </xdr:from>
    <xdr:to>
      <xdr:col>9</xdr:col>
      <xdr:colOff>1669678</xdr:colOff>
      <xdr:row>33</xdr:row>
      <xdr:rowOff>1098177</xdr:rowOff>
    </xdr:to>
    <xdr:pic>
      <xdr:nvPicPr>
        <xdr:cNvPr id="46" name="Рисунок 45" descr="DSCF2683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9950824" y="29247354"/>
          <a:ext cx="1546413" cy="1030941"/>
        </a:xfrm>
        <a:prstGeom prst="rect">
          <a:avLst/>
        </a:prstGeom>
      </xdr:spPr>
    </xdr:pic>
    <xdr:clientData/>
  </xdr:twoCellAnchor>
  <xdr:twoCellAnchor editAs="oneCell">
    <xdr:from>
      <xdr:col>9</xdr:col>
      <xdr:colOff>123265</xdr:colOff>
      <xdr:row>34</xdr:row>
      <xdr:rowOff>44824</xdr:rowOff>
    </xdr:from>
    <xdr:to>
      <xdr:col>9</xdr:col>
      <xdr:colOff>1759324</xdr:colOff>
      <xdr:row>34</xdr:row>
      <xdr:rowOff>1135530</xdr:rowOff>
    </xdr:to>
    <xdr:pic>
      <xdr:nvPicPr>
        <xdr:cNvPr id="47" name="Рисунок 46" descr="DSCF2702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9950824" y="30367942"/>
          <a:ext cx="1636059" cy="1090706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571500</xdr:colOff>
      <xdr:row>36</xdr:row>
      <xdr:rowOff>44450</xdr:rowOff>
    </xdr:from>
    <xdr:to>
      <xdr:col>9</xdr:col>
      <xdr:colOff>1447800</xdr:colOff>
      <xdr:row>36</xdr:row>
      <xdr:rowOff>1212850</xdr:rowOff>
    </xdr:to>
    <xdr:pic>
      <xdr:nvPicPr>
        <xdr:cNvPr id="48" name="Рисунок 47" descr="9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10372725" y="31800800"/>
          <a:ext cx="876300" cy="1168400"/>
        </a:xfrm>
        <a:prstGeom prst="rect">
          <a:avLst/>
        </a:prstGeom>
      </xdr:spPr>
    </xdr:pic>
    <xdr:clientData/>
  </xdr:twoCellAnchor>
  <xdr:twoCellAnchor editAs="oneCell">
    <xdr:from>
      <xdr:col>9</xdr:col>
      <xdr:colOff>594439</xdr:colOff>
      <xdr:row>37</xdr:row>
      <xdr:rowOff>95250</xdr:rowOff>
    </xdr:from>
    <xdr:to>
      <xdr:col>9</xdr:col>
      <xdr:colOff>1466850</xdr:colOff>
      <xdr:row>37</xdr:row>
      <xdr:rowOff>1238250</xdr:rowOff>
    </xdr:to>
    <xdr:pic>
      <xdr:nvPicPr>
        <xdr:cNvPr id="49" name="Рисунок 48" descr="1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0395664" y="33099375"/>
          <a:ext cx="872411" cy="1143000"/>
        </a:xfrm>
        <a:prstGeom prst="rect">
          <a:avLst/>
        </a:prstGeom>
      </xdr:spPr>
    </xdr:pic>
    <xdr:clientData/>
  </xdr:twoCellAnchor>
  <xdr:twoCellAnchor editAs="oneCell">
    <xdr:from>
      <xdr:col>9</xdr:col>
      <xdr:colOff>609600</xdr:colOff>
      <xdr:row>38</xdr:row>
      <xdr:rowOff>76201</xdr:rowOff>
    </xdr:from>
    <xdr:to>
      <xdr:col>9</xdr:col>
      <xdr:colOff>1485900</xdr:colOff>
      <xdr:row>38</xdr:row>
      <xdr:rowOff>1244601</xdr:rowOff>
    </xdr:to>
    <xdr:pic>
      <xdr:nvPicPr>
        <xdr:cNvPr id="50" name="Рисунок 49" descr="5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10410825" y="34461451"/>
          <a:ext cx="876300" cy="116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333376</xdr:colOff>
      <xdr:row>8</xdr:row>
      <xdr:rowOff>0</xdr:rowOff>
    </xdr:from>
    <xdr:to>
      <xdr:col>8</xdr:col>
      <xdr:colOff>0</xdr:colOff>
      <xdr:row>9</xdr:row>
      <xdr:rowOff>659665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1225" y="27807196"/>
          <a:ext cx="0" cy="984636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8</xdr:row>
      <xdr:rowOff>0</xdr:rowOff>
    </xdr:from>
    <xdr:to>
      <xdr:col>8</xdr:col>
      <xdr:colOff>0</xdr:colOff>
      <xdr:row>9</xdr:row>
      <xdr:rowOff>722779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1225" y="29556076"/>
          <a:ext cx="0" cy="1047750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8</xdr:row>
      <xdr:rowOff>0</xdr:rowOff>
    </xdr:from>
    <xdr:to>
      <xdr:col>8</xdr:col>
      <xdr:colOff>0</xdr:colOff>
      <xdr:row>9</xdr:row>
      <xdr:rowOff>602308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1225" y="31061025"/>
          <a:ext cx="0" cy="927279"/>
        </a:xfrm>
        <a:prstGeom prst="rect">
          <a:avLst/>
        </a:prstGeom>
      </xdr:spPr>
    </xdr:pic>
    <xdr:clientData/>
  </xdr:twoCellAnchor>
  <xdr:twoCellAnchor editAs="oneCell">
    <xdr:from>
      <xdr:col>8</xdr:col>
      <xdr:colOff>257175</xdr:colOff>
      <xdr:row>8</xdr:row>
      <xdr:rowOff>0</xdr:rowOff>
    </xdr:from>
    <xdr:to>
      <xdr:col>8</xdr:col>
      <xdr:colOff>0</xdr:colOff>
      <xdr:row>9</xdr:row>
      <xdr:rowOff>691028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1225" y="32727900"/>
          <a:ext cx="0" cy="1015999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8</xdr:row>
      <xdr:rowOff>0</xdr:rowOff>
    </xdr:from>
    <xdr:to>
      <xdr:col>8</xdr:col>
      <xdr:colOff>0</xdr:colOff>
      <xdr:row>9</xdr:row>
      <xdr:rowOff>837079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1225" y="34128075"/>
          <a:ext cx="0" cy="1162050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11</xdr:row>
      <xdr:rowOff>104774</xdr:rowOff>
    </xdr:from>
    <xdr:to>
      <xdr:col>8</xdr:col>
      <xdr:colOff>0</xdr:colOff>
      <xdr:row>11</xdr:row>
      <xdr:rowOff>1336900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1225" y="41157524"/>
          <a:ext cx="0" cy="1232126"/>
        </a:xfrm>
        <a:prstGeom prst="rect">
          <a:avLst/>
        </a:prstGeom>
      </xdr:spPr>
    </xdr:pic>
    <xdr:clientData/>
  </xdr:twoCellAnchor>
  <xdr:twoCellAnchor editAs="oneCell">
    <xdr:from>
      <xdr:col>0</xdr:col>
      <xdr:colOff>187139</xdr:colOff>
      <xdr:row>0</xdr:row>
      <xdr:rowOff>19051</xdr:rowOff>
    </xdr:from>
    <xdr:to>
      <xdr:col>1</xdr:col>
      <xdr:colOff>434788</xdr:colOff>
      <xdr:row>4</xdr:row>
      <xdr:rowOff>178870</xdr:rowOff>
    </xdr:to>
    <xdr:pic>
      <xdr:nvPicPr>
        <xdr:cNvPr id="53" name="Рисунок 52" descr="Cartonnage лого.png"/>
        <xdr:cNvPicPr>
          <a:picLocks noChangeAspect="1"/>
        </xdr:cNvPicPr>
      </xdr:nvPicPr>
      <xdr:blipFill>
        <a:blip xmlns:r="http://schemas.openxmlformats.org/officeDocument/2006/relationships" r:embed="rId7">
          <a:lum bright="-2000" contrast="-1000"/>
        </a:blip>
        <a:stretch>
          <a:fillRect/>
        </a:stretch>
      </xdr:blipFill>
      <xdr:spPr>
        <a:xfrm>
          <a:off x="187139" y="19051"/>
          <a:ext cx="2419349" cy="1121844"/>
        </a:xfrm>
        <a:prstGeom prst="rect">
          <a:avLst/>
        </a:prstGeom>
        <a:effectLst>
          <a:outerShdw blurRad="1270000" dist="2540000" dir="2154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9</xdr:col>
      <xdr:colOff>89648</xdr:colOff>
      <xdr:row>9</xdr:row>
      <xdr:rowOff>67236</xdr:rowOff>
    </xdr:from>
    <xdr:to>
      <xdr:col>9</xdr:col>
      <xdr:colOff>1591237</xdr:colOff>
      <xdr:row>9</xdr:row>
      <xdr:rowOff>1568824</xdr:rowOff>
    </xdr:to>
    <xdr:pic>
      <xdr:nvPicPr>
        <xdr:cNvPr id="101" name="Рисунок 100" descr="3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917207" y="3036795"/>
          <a:ext cx="1501589" cy="1501588"/>
        </a:xfrm>
        <a:prstGeom prst="rect">
          <a:avLst/>
        </a:prstGeom>
      </xdr:spPr>
    </xdr:pic>
    <xdr:clientData/>
  </xdr:twoCellAnchor>
  <xdr:twoCellAnchor editAs="oneCell">
    <xdr:from>
      <xdr:col>9</xdr:col>
      <xdr:colOff>89648</xdr:colOff>
      <xdr:row>10</xdr:row>
      <xdr:rowOff>134471</xdr:rowOff>
    </xdr:from>
    <xdr:to>
      <xdr:col>9</xdr:col>
      <xdr:colOff>1725707</xdr:colOff>
      <xdr:row>10</xdr:row>
      <xdr:rowOff>1770529</xdr:rowOff>
    </xdr:to>
    <xdr:pic>
      <xdr:nvPicPr>
        <xdr:cNvPr id="102" name="Рисунок 101" descr="3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890873" y="39310796"/>
          <a:ext cx="1636059" cy="1636058"/>
        </a:xfrm>
        <a:prstGeom prst="rect">
          <a:avLst/>
        </a:prstGeom>
      </xdr:spPr>
    </xdr:pic>
    <xdr:clientData/>
  </xdr:twoCellAnchor>
  <xdr:twoCellAnchor editAs="oneCell">
    <xdr:from>
      <xdr:col>9</xdr:col>
      <xdr:colOff>56029</xdr:colOff>
      <xdr:row>11</xdr:row>
      <xdr:rowOff>89648</xdr:rowOff>
    </xdr:from>
    <xdr:to>
      <xdr:col>9</xdr:col>
      <xdr:colOff>1725706</xdr:colOff>
      <xdr:row>11</xdr:row>
      <xdr:rowOff>1759323</xdr:rowOff>
    </xdr:to>
    <xdr:pic>
      <xdr:nvPicPr>
        <xdr:cNvPr id="103" name="Рисунок 102" descr="2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857254" y="41142398"/>
          <a:ext cx="1669677" cy="166967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13</xdr:row>
      <xdr:rowOff>0</xdr:rowOff>
    </xdr:from>
    <xdr:to>
      <xdr:col>9</xdr:col>
      <xdr:colOff>1501589</xdr:colOff>
      <xdr:row>13</xdr:row>
      <xdr:rowOff>1501588</xdr:rowOff>
    </xdr:to>
    <xdr:pic>
      <xdr:nvPicPr>
        <xdr:cNvPr id="110" name="Рисунок 109" descr="3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801225" y="43300650"/>
          <a:ext cx="1501589" cy="150158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14</xdr:row>
      <xdr:rowOff>0</xdr:rowOff>
    </xdr:from>
    <xdr:to>
      <xdr:col>9</xdr:col>
      <xdr:colOff>1636059</xdr:colOff>
      <xdr:row>14</xdr:row>
      <xdr:rowOff>1636058</xdr:rowOff>
    </xdr:to>
    <xdr:pic>
      <xdr:nvPicPr>
        <xdr:cNvPr id="111" name="Рисунок 110" descr="3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801225" y="45205650"/>
          <a:ext cx="1636059" cy="163605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15</xdr:row>
      <xdr:rowOff>0</xdr:rowOff>
    </xdr:from>
    <xdr:to>
      <xdr:col>9</xdr:col>
      <xdr:colOff>1669677</xdr:colOff>
      <xdr:row>15</xdr:row>
      <xdr:rowOff>1669675</xdr:rowOff>
    </xdr:to>
    <xdr:pic>
      <xdr:nvPicPr>
        <xdr:cNvPr id="112" name="Рисунок 111" descr="2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801225" y="47110650"/>
          <a:ext cx="1669677" cy="166967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17</xdr:row>
      <xdr:rowOff>0</xdr:rowOff>
    </xdr:from>
    <xdr:to>
      <xdr:col>9</xdr:col>
      <xdr:colOff>1501589</xdr:colOff>
      <xdr:row>17</xdr:row>
      <xdr:rowOff>1501588</xdr:rowOff>
    </xdr:to>
    <xdr:pic>
      <xdr:nvPicPr>
        <xdr:cNvPr id="113" name="Рисунок 112" descr="3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801225" y="49291875"/>
          <a:ext cx="1501589" cy="150158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18</xdr:row>
      <xdr:rowOff>0</xdr:rowOff>
    </xdr:from>
    <xdr:to>
      <xdr:col>9</xdr:col>
      <xdr:colOff>1636059</xdr:colOff>
      <xdr:row>18</xdr:row>
      <xdr:rowOff>1636058</xdr:rowOff>
    </xdr:to>
    <xdr:pic>
      <xdr:nvPicPr>
        <xdr:cNvPr id="114" name="Рисунок 113" descr="3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801225" y="51196875"/>
          <a:ext cx="1636059" cy="1636058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19</xdr:row>
      <xdr:rowOff>0</xdr:rowOff>
    </xdr:from>
    <xdr:to>
      <xdr:col>9</xdr:col>
      <xdr:colOff>1669677</xdr:colOff>
      <xdr:row>19</xdr:row>
      <xdr:rowOff>1669675</xdr:rowOff>
    </xdr:to>
    <xdr:pic>
      <xdr:nvPicPr>
        <xdr:cNvPr id="115" name="Рисунок 114" descr="2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801225" y="53101875"/>
          <a:ext cx="1669677" cy="16696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333376</xdr:colOff>
      <xdr:row>8</xdr:row>
      <xdr:rowOff>0</xdr:rowOff>
    </xdr:from>
    <xdr:to>
      <xdr:col>8</xdr:col>
      <xdr:colOff>0</xdr:colOff>
      <xdr:row>9</xdr:row>
      <xdr:rowOff>693283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1225" y="11252746"/>
          <a:ext cx="0" cy="984636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8</xdr:row>
      <xdr:rowOff>0</xdr:rowOff>
    </xdr:from>
    <xdr:to>
      <xdr:col>8</xdr:col>
      <xdr:colOff>0</xdr:colOff>
      <xdr:row>9</xdr:row>
      <xdr:rowOff>756397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1225" y="13001626"/>
          <a:ext cx="0" cy="1047750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8</xdr:row>
      <xdr:rowOff>0</xdr:rowOff>
    </xdr:from>
    <xdr:to>
      <xdr:col>8</xdr:col>
      <xdr:colOff>0</xdr:colOff>
      <xdr:row>9</xdr:row>
      <xdr:rowOff>635926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1225" y="14506575"/>
          <a:ext cx="0" cy="927279"/>
        </a:xfrm>
        <a:prstGeom prst="rect">
          <a:avLst/>
        </a:prstGeom>
      </xdr:spPr>
    </xdr:pic>
    <xdr:clientData/>
  </xdr:twoCellAnchor>
  <xdr:twoCellAnchor editAs="oneCell">
    <xdr:from>
      <xdr:col>8</xdr:col>
      <xdr:colOff>257175</xdr:colOff>
      <xdr:row>8</xdr:row>
      <xdr:rowOff>0</xdr:rowOff>
    </xdr:from>
    <xdr:to>
      <xdr:col>8</xdr:col>
      <xdr:colOff>0</xdr:colOff>
      <xdr:row>9</xdr:row>
      <xdr:rowOff>724646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1225" y="16173450"/>
          <a:ext cx="0" cy="1015999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8</xdr:row>
      <xdr:rowOff>0</xdr:rowOff>
    </xdr:from>
    <xdr:to>
      <xdr:col>8</xdr:col>
      <xdr:colOff>0</xdr:colOff>
      <xdr:row>9</xdr:row>
      <xdr:rowOff>870697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1225" y="17573625"/>
          <a:ext cx="0" cy="1162050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8</xdr:row>
      <xdr:rowOff>0</xdr:rowOff>
    </xdr:from>
    <xdr:to>
      <xdr:col>8</xdr:col>
      <xdr:colOff>0</xdr:colOff>
      <xdr:row>9</xdr:row>
      <xdr:rowOff>940773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1225" y="24603074"/>
          <a:ext cx="0" cy="1232126"/>
        </a:xfrm>
        <a:prstGeom prst="rect">
          <a:avLst/>
        </a:prstGeom>
      </xdr:spPr>
    </xdr:pic>
    <xdr:clientData/>
  </xdr:twoCellAnchor>
  <xdr:twoCellAnchor editAs="oneCell">
    <xdr:from>
      <xdr:col>9</xdr:col>
      <xdr:colOff>487456</xdr:colOff>
      <xdr:row>15</xdr:row>
      <xdr:rowOff>52294</xdr:rowOff>
    </xdr:from>
    <xdr:to>
      <xdr:col>9</xdr:col>
      <xdr:colOff>1468530</xdr:colOff>
      <xdr:row>15</xdr:row>
      <xdr:rowOff>1360393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88681" y="48734569"/>
          <a:ext cx="981074" cy="1308099"/>
        </a:xfrm>
        <a:prstGeom prst="rect">
          <a:avLst/>
        </a:prstGeom>
      </xdr:spPr>
    </xdr:pic>
    <xdr:clientData/>
  </xdr:twoCellAnchor>
  <xdr:twoCellAnchor editAs="oneCell">
    <xdr:from>
      <xdr:col>9</xdr:col>
      <xdr:colOff>495301</xdr:colOff>
      <xdr:row>16</xdr:row>
      <xdr:rowOff>38099</xdr:rowOff>
    </xdr:from>
    <xdr:to>
      <xdr:col>9</xdr:col>
      <xdr:colOff>1466850</xdr:colOff>
      <xdr:row>16</xdr:row>
      <xdr:rowOff>1333498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6526" y="50377724"/>
          <a:ext cx="971549" cy="1295399"/>
        </a:xfrm>
        <a:prstGeom prst="rect">
          <a:avLst/>
        </a:prstGeom>
      </xdr:spPr>
    </xdr:pic>
    <xdr:clientData/>
  </xdr:twoCellAnchor>
  <xdr:twoCellAnchor editAs="oneCell">
    <xdr:from>
      <xdr:col>9</xdr:col>
      <xdr:colOff>571500</xdr:colOff>
      <xdr:row>17</xdr:row>
      <xdr:rowOff>47625</xdr:rowOff>
    </xdr:from>
    <xdr:to>
      <xdr:col>9</xdr:col>
      <xdr:colOff>1443037</xdr:colOff>
      <xdr:row>17</xdr:row>
      <xdr:rowOff>1209674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2725" y="52101750"/>
          <a:ext cx="871537" cy="1162049"/>
        </a:xfrm>
        <a:prstGeom prst="rect">
          <a:avLst/>
        </a:prstGeom>
      </xdr:spPr>
    </xdr:pic>
    <xdr:clientData/>
  </xdr:twoCellAnchor>
  <xdr:twoCellAnchor editAs="oneCell">
    <xdr:from>
      <xdr:col>9</xdr:col>
      <xdr:colOff>581025</xdr:colOff>
      <xdr:row>18</xdr:row>
      <xdr:rowOff>47626</xdr:rowOff>
    </xdr:from>
    <xdr:to>
      <xdr:col>9</xdr:col>
      <xdr:colOff>1466850</xdr:colOff>
      <xdr:row>18</xdr:row>
      <xdr:rowOff>1228726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53844826"/>
          <a:ext cx="885825" cy="1181100"/>
        </a:xfrm>
        <a:prstGeom prst="rect">
          <a:avLst/>
        </a:prstGeom>
      </xdr:spPr>
    </xdr:pic>
    <xdr:clientData/>
  </xdr:twoCellAnchor>
  <xdr:twoCellAnchor editAs="oneCell">
    <xdr:from>
      <xdr:col>9</xdr:col>
      <xdr:colOff>609599</xdr:colOff>
      <xdr:row>19</xdr:row>
      <xdr:rowOff>38099</xdr:rowOff>
    </xdr:from>
    <xdr:to>
      <xdr:col>9</xdr:col>
      <xdr:colOff>1543388</xdr:colOff>
      <xdr:row>19</xdr:row>
      <xdr:rowOff>1197429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10824" y="55578374"/>
          <a:ext cx="933789" cy="1159330"/>
        </a:xfrm>
        <a:prstGeom prst="rect">
          <a:avLst/>
        </a:prstGeom>
      </xdr:spPr>
    </xdr:pic>
    <xdr:clientData/>
  </xdr:twoCellAnchor>
  <xdr:twoCellAnchor editAs="oneCell">
    <xdr:from>
      <xdr:col>9</xdr:col>
      <xdr:colOff>639857</xdr:colOff>
      <xdr:row>20</xdr:row>
      <xdr:rowOff>52107</xdr:rowOff>
    </xdr:from>
    <xdr:to>
      <xdr:col>9</xdr:col>
      <xdr:colOff>1576027</xdr:colOff>
      <xdr:row>20</xdr:row>
      <xdr:rowOff>1174612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1082" y="56916357"/>
          <a:ext cx="936170" cy="1122505"/>
        </a:xfrm>
        <a:prstGeom prst="rect">
          <a:avLst/>
        </a:prstGeom>
      </xdr:spPr>
    </xdr:pic>
    <xdr:clientData/>
  </xdr:twoCellAnchor>
  <xdr:twoCellAnchor editAs="oneCell">
    <xdr:from>
      <xdr:col>9</xdr:col>
      <xdr:colOff>504825</xdr:colOff>
      <xdr:row>31</xdr:row>
      <xdr:rowOff>44452</xdr:rowOff>
    </xdr:from>
    <xdr:to>
      <xdr:col>9</xdr:col>
      <xdr:colOff>1586150</xdr:colOff>
      <xdr:row>31</xdr:row>
      <xdr:rowOff>962025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6050" y="71977252"/>
          <a:ext cx="1081325" cy="917573"/>
        </a:xfrm>
        <a:prstGeom prst="rect">
          <a:avLst/>
        </a:prstGeom>
      </xdr:spPr>
    </xdr:pic>
    <xdr:clientData/>
  </xdr:twoCellAnchor>
  <xdr:twoCellAnchor editAs="oneCell">
    <xdr:from>
      <xdr:col>9</xdr:col>
      <xdr:colOff>568307</xdr:colOff>
      <xdr:row>32</xdr:row>
      <xdr:rowOff>76199</xdr:rowOff>
    </xdr:from>
    <xdr:to>
      <xdr:col>9</xdr:col>
      <xdr:colOff>1613792</xdr:colOff>
      <xdr:row>32</xdr:row>
      <xdr:rowOff>971550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9532" y="73075799"/>
          <a:ext cx="1045485" cy="895351"/>
        </a:xfrm>
        <a:prstGeom prst="rect">
          <a:avLst/>
        </a:prstGeom>
      </xdr:spPr>
    </xdr:pic>
    <xdr:clientData/>
  </xdr:twoCellAnchor>
  <xdr:twoCellAnchor editAs="oneCell">
    <xdr:from>
      <xdr:col>9</xdr:col>
      <xdr:colOff>552451</xdr:colOff>
      <xdr:row>33</xdr:row>
      <xdr:rowOff>44449</xdr:rowOff>
    </xdr:from>
    <xdr:to>
      <xdr:col>9</xdr:col>
      <xdr:colOff>1570608</xdr:colOff>
      <xdr:row>33</xdr:row>
      <xdr:rowOff>1019175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53676" y="74091799"/>
          <a:ext cx="1018157" cy="974726"/>
        </a:xfrm>
        <a:prstGeom prst="rect">
          <a:avLst/>
        </a:prstGeom>
      </xdr:spPr>
    </xdr:pic>
    <xdr:clientData/>
  </xdr:twoCellAnchor>
  <xdr:twoCellAnchor editAs="oneCell">
    <xdr:from>
      <xdr:col>9</xdr:col>
      <xdr:colOff>514350</xdr:colOff>
      <xdr:row>34</xdr:row>
      <xdr:rowOff>76199</xdr:rowOff>
    </xdr:from>
    <xdr:to>
      <xdr:col>9</xdr:col>
      <xdr:colOff>1546401</xdr:colOff>
      <xdr:row>34</xdr:row>
      <xdr:rowOff>1019175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5575" y="75171299"/>
          <a:ext cx="1032051" cy="942976"/>
        </a:xfrm>
        <a:prstGeom prst="rect">
          <a:avLst/>
        </a:prstGeom>
      </xdr:spPr>
    </xdr:pic>
    <xdr:clientData/>
  </xdr:twoCellAnchor>
  <xdr:twoCellAnchor editAs="oneCell">
    <xdr:from>
      <xdr:col>9</xdr:col>
      <xdr:colOff>495301</xdr:colOff>
      <xdr:row>35</xdr:row>
      <xdr:rowOff>69849</xdr:rowOff>
    </xdr:from>
    <xdr:to>
      <xdr:col>9</xdr:col>
      <xdr:colOff>1533525</xdr:colOff>
      <xdr:row>35</xdr:row>
      <xdr:rowOff>1006169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96526" y="76222224"/>
          <a:ext cx="1038224" cy="936320"/>
        </a:xfrm>
        <a:prstGeom prst="rect">
          <a:avLst/>
        </a:prstGeom>
      </xdr:spPr>
    </xdr:pic>
    <xdr:clientData/>
  </xdr:twoCellAnchor>
  <xdr:twoCellAnchor editAs="oneCell">
    <xdr:from>
      <xdr:col>9</xdr:col>
      <xdr:colOff>504825</xdr:colOff>
      <xdr:row>36</xdr:row>
      <xdr:rowOff>85724</xdr:rowOff>
    </xdr:from>
    <xdr:to>
      <xdr:col>9</xdr:col>
      <xdr:colOff>1514310</xdr:colOff>
      <xdr:row>36</xdr:row>
      <xdr:rowOff>952499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6050" y="77323949"/>
          <a:ext cx="1009485" cy="866775"/>
        </a:xfrm>
        <a:prstGeom prst="rect">
          <a:avLst/>
        </a:prstGeom>
      </xdr:spPr>
    </xdr:pic>
    <xdr:clientData/>
  </xdr:twoCellAnchor>
  <xdr:twoCellAnchor editAs="oneCell">
    <xdr:from>
      <xdr:col>9</xdr:col>
      <xdr:colOff>523875</xdr:colOff>
      <xdr:row>37</xdr:row>
      <xdr:rowOff>50799</xdr:rowOff>
    </xdr:from>
    <xdr:to>
      <xdr:col>9</xdr:col>
      <xdr:colOff>1428750</xdr:colOff>
      <xdr:row>37</xdr:row>
      <xdr:rowOff>898070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5100" y="78317724"/>
          <a:ext cx="904875" cy="847271"/>
        </a:xfrm>
        <a:prstGeom prst="rect">
          <a:avLst/>
        </a:prstGeom>
      </xdr:spPr>
    </xdr:pic>
    <xdr:clientData/>
  </xdr:twoCellAnchor>
  <xdr:twoCellAnchor editAs="oneCell">
    <xdr:from>
      <xdr:col>9</xdr:col>
      <xdr:colOff>533402</xdr:colOff>
      <xdr:row>38</xdr:row>
      <xdr:rowOff>66674</xdr:rowOff>
    </xdr:from>
    <xdr:to>
      <xdr:col>9</xdr:col>
      <xdr:colOff>1438276</xdr:colOff>
      <xdr:row>38</xdr:row>
      <xdr:rowOff>898071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4627" y="79381349"/>
          <a:ext cx="904874" cy="831397"/>
        </a:xfrm>
        <a:prstGeom prst="rect">
          <a:avLst/>
        </a:prstGeom>
      </xdr:spPr>
    </xdr:pic>
    <xdr:clientData/>
  </xdr:twoCellAnchor>
  <xdr:twoCellAnchor editAs="oneCell">
    <xdr:from>
      <xdr:col>0</xdr:col>
      <xdr:colOff>187139</xdr:colOff>
      <xdr:row>0</xdr:row>
      <xdr:rowOff>19051</xdr:rowOff>
    </xdr:from>
    <xdr:to>
      <xdr:col>1</xdr:col>
      <xdr:colOff>434788</xdr:colOff>
      <xdr:row>4</xdr:row>
      <xdr:rowOff>178870</xdr:rowOff>
    </xdr:to>
    <xdr:pic>
      <xdr:nvPicPr>
        <xdr:cNvPr id="53" name="Рисунок 52" descr="Cartonnage лого.png"/>
        <xdr:cNvPicPr>
          <a:picLocks noChangeAspect="1"/>
        </xdr:cNvPicPr>
      </xdr:nvPicPr>
      <xdr:blipFill>
        <a:blip xmlns:r="http://schemas.openxmlformats.org/officeDocument/2006/relationships" r:embed="rId21">
          <a:lum bright="-2000" contrast="-1000"/>
        </a:blip>
        <a:stretch>
          <a:fillRect/>
        </a:stretch>
      </xdr:blipFill>
      <xdr:spPr>
        <a:xfrm>
          <a:off x="187139" y="19051"/>
          <a:ext cx="2419349" cy="1121844"/>
        </a:xfrm>
        <a:prstGeom prst="rect">
          <a:avLst/>
        </a:prstGeom>
        <a:effectLst>
          <a:outerShdw blurRad="1270000" dist="2540000" dir="2154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9</xdr:col>
      <xdr:colOff>268941</xdr:colOff>
      <xdr:row>9</xdr:row>
      <xdr:rowOff>89649</xdr:rowOff>
    </xdr:from>
    <xdr:to>
      <xdr:col>9</xdr:col>
      <xdr:colOff>1288676</xdr:colOff>
      <xdr:row>9</xdr:row>
      <xdr:rowOff>1619250</xdr:rowOff>
    </xdr:to>
    <xdr:pic>
      <xdr:nvPicPr>
        <xdr:cNvPr id="104" name="Рисунок 103" descr="DSCF0842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070166" y="38827824"/>
          <a:ext cx="1019735" cy="1529601"/>
        </a:xfrm>
        <a:prstGeom prst="rect">
          <a:avLst/>
        </a:prstGeom>
      </xdr:spPr>
    </xdr:pic>
    <xdr:clientData/>
  </xdr:twoCellAnchor>
  <xdr:twoCellAnchor editAs="oneCell">
    <xdr:from>
      <xdr:col>9</xdr:col>
      <xdr:colOff>179294</xdr:colOff>
      <xdr:row>10</xdr:row>
      <xdr:rowOff>78442</xdr:rowOff>
    </xdr:from>
    <xdr:to>
      <xdr:col>9</xdr:col>
      <xdr:colOff>1210235</xdr:colOff>
      <xdr:row>10</xdr:row>
      <xdr:rowOff>1624854</xdr:rowOff>
    </xdr:to>
    <xdr:pic>
      <xdr:nvPicPr>
        <xdr:cNvPr id="105" name="Рисунок 104" descr="DSCF0888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9980519" y="40473967"/>
          <a:ext cx="1030941" cy="1546412"/>
        </a:xfrm>
        <a:prstGeom prst="rect">
          <a:avLst/>
        </a:prstGeom>
      </xdr:spPr>
    </xdr:pic>
    <xdr:clientData/>
  </xdr:twoCellAnchor>
  <xdr:twoCellAnchor editAs="oneCell">
    <xdr:from>
      <xdr:col>9</xdr:col>
      <xdr:colOff>201706</xdr:colOff>
      <xdr:row>11</xdr:row>
      <xdr:rowOff>44823</xdr:rowOff>
    </xdr:from>
    <xdr:to>
      <xdr:col>9</xdr:col>
      <xdr:colOff>1255059</xdr:colOff>
      <xdr:row>11</xdr:row>
      <xdr:rowOff>1624852</xdr:rowOff>
    </xdr:to>
    <xdr:pic>
      <xdr:nvPicPr>
        <xdr:cNvPr id="106" name="Рисунок 105" descr="DSCF0949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0002931" y="42097698"/>
          <a:ext cx="1053353" cy="1580029"/>
        </a:xfrm>
        <a:prstGeom prst="rect">
          <a:avLst/>
        </a:prstGeom>
      </xdr:spPr>
    </xdr:pic>
    <xdr:clientData/>
  </xdr:twoCellAnchor>
  <xdr:twoCellAnchor editAs="oneCell">
    <xdr:from>
      <xdr:col>9</xdr:col>
      <xdr:colOff>369794</xdr:colOff>
      <xdr:row>12</xdr:row>
      <xdr:rowOff>89648</xdr:rowOff>
    </xdr:from>
    <xdr:to>
      <xdr:col>9</xdr:col>
      <xdr:colOff>1333500</xdr:colOff>
      <xdr:row>12</xdr:row>
      <xdr:rowOff>1535207</xdr:rowOff>
    </xdr:to>
    <xdr:pic>
      <xdr:nvPicPr>
        <xdr:cNvPr id="107" name="Рисунок 106" descr="DSCF0802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171019" y="43799873"/>
          <a:ext cx="963706" cy="1445559"/>
        </a:xfrm>
        <a:prstGeom prst="rect">
          <a:avLst/>
        </a:prstGeom>
      </xdr:spPr>
    </xdr:pic>
    <xdr:clientData/>
  </xdr:twoCellAnchor>
  <xdr:twoCellAnchor editAs="oneCell">
    <xdr:from>
      <xdr:col>9</xdr:col>
      <xdr:colOff>313765</xdr:colOff>
      <xdr:row>13</xdr:row>
      <xdr:rowOff>11206</xdr:rowOff>
    </xdr:from>
    <xdr:to>
      <xdr:col>9</xdr:col>
      <xdr:colOff>1355912</xdr:colOff>
      <xdr:row>13</xdr:row>
      <xdr:rowOff>1574425</xdr:rowOff>
    </xdr:to>
    <xdr:pic>
      <xdr:nvPicPr>
        <xdr:cNvPr id="108" name="Рисунок 107" descr="DSCF0763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0114990" y="45378781"/>
          <a:ext cx="1042147" cy="1563219"/>
        </a:xfrm>
        <a:prstGeom prst="rect">
          <a:avLst/>
        </a:prstGeom>
      </xdr:spPr>
    </xdr:pic>
    <xdr:clientData/>
  </xdr:twoCellAnchor>
  <xdr:twoCellAnchor editAs="oneCell">
    <xdr:from>
      <xdr:col>9</xdr:col>
      <xdr:colOff>246531</xdr:colOff>
      <xdr:row>14</xdr:row>
      <xdr:rowOff>56029</xdr:rowOff>
    </xdr:from>
    <xdr:to>
      <xdr:col>9</xdr:col>
      <xdr:colOff>1292415</xdr:colOff>
      <xdr:row>14</xdr:row>
      <xdr:rowOff>1624852</xdr:rowOff>
    </xdr:to>
    <xdr:pic>
      <xdr:nvPicPr>
        <xdr:cNvPr id="109" name="Рисунок 108" descr="DSCF0763V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10047756" y="47080954"/>
          <a:ext cx="1045884" cy="1568823"/>
        </a:xfrm>
        <a:prstGeom prst="rect">
          <a:avLst/>
        </a:prstGeom>
      </xdr:spPr>
    </xdr:pic>
    <xdr:clientData/>
  </xdr:twoCellAnchor>
  <xdr:twoCellAnchor editAs="oneCell">
    <xdr:from>
      <xdr:col>9</xdr:col>
      <xdr:colOff>224121</xdr:colOff>
      <xdr:row>22</xdr:row>
      <xdr:rowOff>201708</xdr:rowOff>
    </xdr:from>
    <xdr:to>
      <xdr:col>9</xdr:col>
      <xdr:colOff>1501589</xdr:colOff>
      <xdr:row>22</xdr:row>
      <xdr:rowOff>1053354</xdr:rowOff>
    </xdr:to>
    <xdr:pic>
      <xdr:nvPicPr>
        <xdr:cNvPr id="110" name="Рисунок 109" descr="DSCF0866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0025346" y="58666158"/>
          <a:ext cx="1277468" cy="851646"/>
        </a:xfrm>
        <a:prstGeom prst="rect">
          <a:avLst/>
        </a:prstGeom>
      </xdr:spPr>
    </xdr:pic>
    <xdr:clientData/>
  </xdr:twoCellAnchor>
  <xdr:twoCellAnchor editAs="oneCell">
    <xdr:from>
      <xdr:col>9</xdr:col>
      <xdr:colOff>280148</xdr:colOff>
      <xdr:row>23</xdr:row>
      <xdr:rowOff>84044</xdr:rowOff>
    </xdr:from>
    <xdr:to>
      <xdr:col>9</xdr:col>
      <xdr:colOff>1243854</xdr:colOff>
      <xdr:row>23</xdr:row>
      <xdr:rowOff>1529603</xdr:rowOff>
    </xdr:to>
    <xdr:pic>
      <xdr:nvPicPr>
        <xdr:cNvPr id="111" name="Рисунок 110" descr="DSCF0919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0081373" y="59777219"/>
          <a:ext cx="963706" cy="1445559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381000</xdr:colOff>
      <xdr:row>24</xdr:row>
      <xdr:rowOff>112059</xdr:rowOff>
    </xdr:from>
    <xdr:to>
      <xdr:col>9</xdr:col>
      <xdr:colOff>1322294</xdr:colOff>
      <xdr:row>24</xdr:row>
      <xdr:rowOff>1523997</xdr:rowOff>
    </xdr:to>
    <xdr:pic>
      <xdr:nvPicPr>
        <xdr:cNvPr id="112" name="Рисунок 111" descr="DSCF0991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0182225" y="61376859"/>
          <a:ext cx="941294" cy="1411938"/>
        </a:xfrm>
        <a:prstGeom prst="rect">
          <a:avLst/>
        </a:prstGeom>
      </xdr:spPr>
    </xdr:pic>
    <xdr:clientData/>
  </xdr:twoCellAnchor>
  <xdr:twoCellAnchor editAs="oneCell">
    <xdr:from>
      <xdr:col>9</xdr:col>
      <xdr:colOff>414618</xdr:colOff>
      <xdr:row>25</xdr:row>
      <xdr:rowOff>78440</xdr:rowOff>
    </xdr:from>
    <xdr:to>
      <xdr:col>9</xdr:col>
      <xdr:colOff>1378325</xdr:colOff>
      <xdr:row>25</xdr:row>
      <xdr:rowOff>1524001</xdr:rowOff>
    </xdr:to>
    <xdr:pic>
      <xdr:nvPicPr>
        <xdr:cNvPr id="113" name="Рисунок 112" descr="DSCF1019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10215843" y="63048215"/>
          <a:ext cx="963707" cy="1445561"/>
        </a:xfrm>
        <a:prstGeom prst="rect">
          <a:avLst/>
        </a:prstGeom>
      </xdr:spPr>
    </xdr:pic>
    <xdr:clientData/>
  </xdr:twoCellAnchor>
  <xdr:twoCellAnchor editAs="oneCell">
    <xdr:from>
      <xdr:col>9</xdr:col>
      <xdr:colOff>268941</xdr:colOff>
      <xdr:row>26</xdr:row>
      <xdr:rowOff>123265</xdr:rowOff>
    </xdr:from>
    <xdr:to>
      <xdr:col>9</xdr:col>
      <xdr:colOff>1456764</xdr:colOff>
      <xdr:row>26</xdr:row>
      <xdr:rowOff>1904999</xdr:rowOff>
    </xdr:to>
    <xdr:pic>
      <xdr:nvPicPr>
        <xdr:cNvPr id="114" name="Рисунок 113" descr="DSCF1008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10070166" y="64721815"/>
          <a:ext cx="1187823" cy="1781734"/>
        </a:xfrm>
        <a:prstGeom prst="rect">
          <a:avLst/>
        </a:prstGeom>
      </xdr:spPr>
    </xdr:pic>
    <xdr:clientData/>
  </xdr:twoCellAnchor>
  <xdr:twoCellAnchor editAs="oneCell">
    <xdr:from>
      <xdr:col>9</xdr:col>
      <xdr:colOff>324971</xdr:colOff>
      <xdr:row>27</xdr:row>
      <xdr:rowOff>100854</xdr:rowOff>
    </xdr:from>
    <xdr:to>
      <xdr:col>9</xdr:col>
      <xdr:colOff>1467970</xdr:colOff>
      <xdr:row>27</xdr:row>
      <xdr:rowOff>1815351</xdr:rowOff>
    </xdr:to>
    <xdr:pic>
      <xdr:nvPicPr>
        <xdr:cNvPr id="115" name="Рисунок 114" descr="DSCF0887P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10126196" y="66652029"/>
          <a:ext cx="1142999" cy="1714497"/>
        </a:xfrm>
        <a:prstGeom prst="rect">
          <a:avLst/>
        </a:prstGeom>
      </xdr:spPr>
    </xdr:pic>
    <xdr:clientData/>
  </xdr:twoCellAnchor>
  <xdr:twoCellAnchor editAs="oneCell">
    <xdr:from>
      <xdr:col>9</xdr:col>
      <xdr:colOff>470647</xdr:colOff>
      <xdr:row>29</xdr:row>
      <xdr:rowOff>190502</xdr:rowOff>
    </xdr:from>
    <xdr:to>
      <xdr:col>9</xdr:col>
      <xdr:colOff>1411940</xdr:colOff>
      <xdr:row>29</xdr:row>
      <xdr:rowOff>1602442</xdr:rowOff>
    </xdr:to>
    <xdr:pic>
      <xdr:nvPicPr>
        <xdr:cNvPr id="116" name="Рисунок 115" descr="DSCF0881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10271872" y="70180202"/>
          <a:ext cx="941293" cy="1411940"/>
        </a:xfrm>
        <a:prstGeom prst="rect">
          <a:avLst/>
        </a:prstGeom>
      </xdr:spPr>
    </xdr:pic>
    <xdr:clientData/>
  </xdr:twoCellAnchor>
  <xdr:twoCellAnchor editAs="oneCell">
    <xdr:from>
      <xdr:col>9</xdr:col>
      <xdr:colOff>291354</xdr:colOff>
      <xdr:row>28</xdr:row>
      <xdr:rowOff>100852</xdr:rowOff>
    </xdr:from>
    <xdr:to>
      <xdr:col>9</xdr:col>
      <xdr:colOff>1557618</xdr:colOff>
      <xdr:row>28</xdr:row>
      <xdr:rowOff>1313102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2579" y="68595127"/>
          <a:ext cx="1266264" cy="12122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333376</xdr:colOff>
      <xdr:row>51</xdr:row>
      <xdr:rowOff>0</xdr:rowOff>
    </xdr:from>
    <xdr:to>
      <xdr:col>8</xdr:col>
      <xdr:colOff>0</xdr:colOff>
      <xdr:row>56</xdr:row>
      <xdr:rowOff>32136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1225" y="11252746"/>
          <a:ext cx="0" cy="984636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51</xdr:row>
      <xdr:rowOff>0</xdr:rowOff>
    </xdr:from>
    <xdr:to>
      <xdr:col>8</xdr:col>
      <xdr:colOff>0</xdr:colOff>
      <xdr:row>56</xdr:row>
      <xdr:rowOff>95250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1225" y="13001626"/>
          <a:ext cx="0" cy="1047750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190500</xdr:colOff>
      <xdr:row>51</xdr:row>
      <xdr:rowOff>0</xdr:rowOff>
    </xdr:from>
    <xdr:to>
      <xdr:col>8</xdr:col>
      <xdr:colOff>0</xdr:colOff>
      <xdr:row>55</xdr:row>
      <xdr:rowOff>165279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1225" y="14506575"/>
          <a:ext cx="0" cy="927279"/>
        </a:xfrm>
        <a:prstGeom prst="rect">
          <a:avLst/>
        </a:prstGeom>
      </xdr:spPr>
    </xdr:pic>
    <xdr:clientData/>
  </xdr:twoCellAnchor>
  <xdr:twoCellAnchor editAs="oneCell">
    <xdr:from>
      <xdr:col>8</xdr:col>
      <xdr:colOff>257175</xdr:colOff>
      <xdr:row>51</xdr:row>
      <xdr:rowOff>0</xdr:rowOff>
    </xdr:from>
    <xdr:to>
      <xdr:col>8</xdr:col>
      <xdr:colOff>0</xdr:colOff>
      <xdr:row>56</xdr:row>
      <xdr:rowOff>63499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1225" y="16173450"/>
          <a:ext cx="0" cy="1015999"/>
        </a:xfrm>
        <a:prstGeom prst="rect">
          <a:avLst/>
        </a:prstGeom>
      </xdr:spPr>
    </xdr:pic>
    <xdr:clientData/>
  </xdr:twoCellAnchor>
  <xdr:twoCellAnchor editAs="oneCell">
    <xdr:from>
      <xdr:col>8</xdr:col>
      <xdr:colOff>76200</xdr:colOff>
      <xdr:row>51</xdr:row>
      <xdr:rowOff>0</xdr:rowOff>
    </xdr:from>
    <xdr:to>
      <xdr:col>8</xdr:col>
      <xdr:colOff>0</xdr:colOff>
      <xdr:row>57</xdr:row>
      <xdr:rowOff>19050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1225" y="17573625"/>
          <a:ext cx="0" cy="1162050"/>
        </a:xfrm>
        <a:prstGeom prst="rect">
          <a:avLst/>
        </a:prstGeom>
      </xdr:spPr>
    </xdr:pic>
    <xdr:clientData/>
  </xdr:twoCellAnchor>
  <xdr:twoCellAnchor editAs="oneCell">
    <xdr:from>
      <xdr:col>8</xdr:col>
      <xdr:colOff>171450</xdr:colOff>
      <xdr:row>51</xdr:row>
      <xdr:rowOff>0</xdr:rowOff>
    </xdr:from>
    <xdr:to>
      <xdr:col>8</xdr:col>
      <xdr:colOff>0</xdr:colOff>
      <xdr:row>57</xdr:row>
      <xdr:rowOff>89126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01225" y="20640675"/>
          <a:ext cx="0" cy="1232126"/>
        </a:xfrm>
        <a:prstGeom prst="rect">
          <a:avLst/>
        </a:prstGeom>
      </xdr:spPr>
    </xdr:pic>
    <xdr:clientData/>
  </xdr:twoCellAnchor>
  <xdr:twoCellAnchor editAs="oneCell">
    <xdr:from>
      <xdr:col>0</xdr:col>
      <xdr:colOff>187139</xdr:colOff>
      <xdr:row>0</xdr:row>
      <xdr:rowOff>19051</xdr:rowOff>
    </xdr:from>
    <xdr:to>
      <xdr:col>1</xdr:col>
      <xdr:colOff>434788</xdr:colOff>
      <xdr:row>4</xdr:row>
      <xdr:rowOff>178870</xdr:rowOff>
    </xdr:to>
    <xdr:pic>
      <xdr:nvPicPr>
        <xdr:cNvPr id="23" name="Рисунок 22" descr="Cartonnage лого.png"/>
        <xdr:cNvPicPr>
          <a:picLocks noChangeAspect="1"/>
        </xdr:cNvPicPr>
      </xdr:nvPicPr>
      <xdr:blipFill>
        <a:blip xmlns:r="http://schemas.openxmlformats.org/officeDocument/2006/relationships" r:embed="rId7">
          <a:lum bright="-2000" contrast="-1000"/>
        </a:blip>
        <a:stretch>
          <a:fillRect/>
        </a:stretch>
      </xdr:blipFill>
      <xdr:spPr>
        <a:xfrm>
          <a:off x="187139" y="19051"/>
          <a:ext cx="2419349" cy="1121844"/>
        </a:xfrm>
        <a:prstGeom prst="rect">
          <a:avLst/>
        </a:prstGeom>
        <a:effectLst>
          <a:outerShdw blurRad="1270000" dist="2540000" dir="2154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9</xdr:col>
      <xdr:colOff>100854</xdr:colOff>
      <xdr:row>9</xdr:row>
      <xdr:rowOff>100853</xdr:rowOff>
    </xdr:from>
    <xdr:to>
      <xdr:col>9</xdr:col>
      <xdr:colOff>974913</xdr:colOff>
      <xdr:row>9</xdr:row>
      <xdr:rowOff>1266265</xdr:rowOff>
    </xdr:to>
    <xdr:pic>
      <xdr:nvPicPr>
        <xdr:cNvPr id="24" name="Рисунок 23" descr="2.pn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928413" y="3036794"/>
          <a:ext cx="874059" cy="1165412"/>
        </a:xfrm>
        <a:prstGeom prst="rect">
          <a:avLst/>
        </a:prstGeom>
      </xdr:spPr>
    </xdr:pic>
    <xdr:clientData/>
  </xdr:twoCellAnchor>
  <xdr:twoCellAnchor editAs="oneCell">
    <xdr:from>
      <xdr:col>9</xdr:col>
      <xdr:colOff>67236</xdr:colOff>
      <xdr:row>10</xdr:row>
      <xdr:rowOff>56030</xdr:rowOff>
    </xdr:from>
    <xdr:to>
      <xdr:col>9</xdr:col>
      <xdr:colOff>1008531</xdr:colOff>
      <xdr:row>10</xdr:row>
      <xdr:rowOff>1311089</xdr:rowOff>
    </xdr:to>
    <xdr:pic>
      <xdr:nvPicPr>
        <xdr:cNvPr id="25" name="Рисунок 24" descr="5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894795" y="4392706"/>
          <a:ext cx="941295" cy="1255059"/>
        </a:xfrm>
        <a:prstGeom prst="rect">
          <a:avLst/>
        </a:prstGeom>
      </xdr:spPr>
    </xdr:pic>
    <xdr:clientData/>
  </xdr:twoCellAnchor>
  <xdr:twoCellAnchor editAs="oneCell">
    <xdr:from>
      <xdr:col>9</xdr:col>
      <xdr:colOff>78440</xdr:colOff>
      <xdr:row>11</xdr:row>
      <xdr:rowOff>41088</xdr:rowOff>
    </xdr:from>
    <xdr:to>
      <xdr:col>9</xdr:col>
      <xdr:colOff>1030940</xdr:colOff>
      <xdr:row>11</xdr:row>
      <xdr:rowOff>1311087</xdr:rowOff>
    </xdr:to>
    <xdr:pic>
      <xdr:nvPicPr>
        <xdr:cNvPr id="26" name="Рисунок 25" descr="11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905999" y="5834529"/>
          <a:ext cx="952500" cy="1269999"/>
        </a:xfrm>
        <a:prstGeom prst="rect">
          <a:avLst/>
        </a:prstGeom>
      </xdr:spPr>
    </xdr:pic>
    <xdr:clientData/>
  </xdr:twoCellAnchor>
  <xdr:twoCellAnchor editAs="oneCell">
    <xdr:from>
      <xdr:col>9</xdr:col>
      <xdr:colOff>112059</xdr:colOff>
      <xdr:row>12</xdr:row>
      <xdr:rowOff>100854</xdr:rowOff>
    </xdr:from>
    <xdr:to>
      <xdr:col>9</xdr:col>
      <xdr:colOff>1120588</xdr:colOff>
      <xdr:row>12</xdr:row>
      <xdr:rowOff>1445559</xdr:rowOff>
    </xdr:to>
    <xdr:pic>
      <xdr:nvPicPr>
        <xdr:cNvPr id="27" name="Рисунок 26" descr="8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939618" y="7250207"/>
          <a:ext cx="1008529" cy="1344705"/>
        </a:xfrm>
        <a:prstGeom prst="rect">
          <a:avLst/>
        </a:prstGeom>
      </xdr:spPr>
    </xdr:pic>
    <xdr:clientData/>
  </xdr:twoCellAnchor>
  <xdr:twoCellAnchor editAs="oneCell">
    <xdr:from>
      <xdr:col>9</xdr:col>
      <xdr:colOff>112059</xdr:colOff>
      <xdr:row>13</xdr:row>
      <xdr:rowOff>78442</xdr:rowOff>
    </xdr:from>
    <xdr:to>
      <xdr:col>9</xdr:col>
      <xdr:colOff>1086971</xdr:colOff>
      <xdr:row>13</xdr:row>
      <xdr:rowOff>1378323</xdr:rowOff>
    </xdr:to>
    <xdr:pic>
      <xdr:nvPicPr>
        <xdr:cNvPr id="28" name="Рисунок 27" descr="14.pn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939618" y="8729383"/>
          <a:ext cx="974912" cy="1299881"/>
        </a:xfrm>
        <a:prstGeom prst="rect">
          <a:avLst/>
        </a:prstGeom>
      </xdr:spPr>
    </xdr:pic>
    <xdr:clientData/>
  </xdr:twoCellAnchor>
  <xdr:twoCellAnchor editAs="oneCell">
    <xdr:from>
      <xdr:col>9</xdr:col>
      <xdr:colOff>134472</xdr:colOff>
      <xdr:row>14</xdr:row>
      <xdr:rowOff>44825</xdr:rowOff>
    </xdr:from>
    <xdr:to>
      <xdr:col>9</xdr:col>
      <xdr:colOff>1143001</xdr:colOff>
      <xdr:row>14</xdr:row>
      <xdr:rowOff>1389529</xdr:rowOff>
    </xdr:to>
    <xdr:pic>
      <xdr:nvPicPr>
        <xdr:cNvPr id="29" name="Рисунок 28" descr="17.pn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962031" y="10174943"/>
          <a:ext cx="1008529" cy="1344704"/>
        </a:xfrm>
        <a:prstGeom prst="rect">
          <a:avLst/>
        </a:prstGeom>
      </xdr:spPr>
    </xdr:pic>
    <xdr:clientData/>
  </xdr:twoCellAnchor>
  <xdr:twoCellAnchor editAs="oneCell">
    <xdr:from>
      <xdr:col>9</xdr:col>
      <xdr:colOff>123265</xdr:colOff>
      <xdr:row>15</xdr:row>
      <xdr:rowOff>22413</xdr:rowOff>
    </xdr:from>
    <xdr:to>
      <xdr:col>9</xdr:col>
      <xdr:colOff>1154206</xdr:colOff>
      <xdr:row>15</xdr:row>
      <xdr:rowOff>1397001</xdr:rowOff>
    </xdr:to>
    <xdr:pic>
      <xdr:nvPicPr>
        <xdr:cNvPr id="30" name="Рисунок 29" descr="21.pn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950824" y="11620501"/>
          <a:ext cx="1030941" cy="1374588"/>
        </a:xfrm>
        <a:prstGeom prst="rect">
          <a:avLst/>
        </a:prstGeom>
      </xdr:spPr>
    </xdr:pic>
    <xdr:clientData/>
  </xdr:twoCellAnchor>
  <xdr:twoCellAnchor editAs="oneCell">
    <xdr:from>
      <xdr:col>9</xdr:col>
      <xdr:colOff>162485</xdr:colOff>
      <xdr:row>16</xdr:row>
      <xdr:rowOff>44823</xdr:rowOff>
    </xdr:from>
    <xdr:to>
      <xdr:col>9</xdr:col>
      <xdr:colOff>1162611</xdr:colOff>
      <xdr:row>16</xdr:row>
      <xdr:rowOff>1378323</xdr:rowOff>
    </xdr:to>
    <xdr:pic>
      <xdr:nvPicPr>
        <xdr:cNvPr id="31" name="Рисунок 30" descr="24.pn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90044" y="13122088"/>
          <a:ext cx="1000126" cy="1333500"/>
        </a:xfrm>
        <a:prstGeom prst="rect">
          <a:avLst/>
        </a:prstGeom>
      </xdr:spPr>
    </xdr:pic>
    <xdr:clientData/>
  </xdr:twoCellAnchor>
  <xdr:twoCellAnchor editAs="oneCell">
    <xdr:from>
      <xdr:col>9</xdr:col>
      <xdr:colOff>156882</xdr:colOff>
      <xdr:row>17</xdr:row>
      <xdr:rowOff>56029</xdr:rowOff>
    </xdr:from>
    <xdr:to>
      <xdr:col>9</xdr:col>
      <xdr:colOff>1154205</xdr:colOff>
      <xdr:row>17</xdr:row>
      <xdr:rowOff>1385792</xdr:rowOff>
    </xdr:to>
    <xdr:pic>
      <xdr:nvPicPr>
        <xdr:cNvPr id="32" name="Рисунок 31" descr="26.pn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984441" y="14567647"/>
          <a:ext cx="997323" cy="1329763"/>
        </a:xfrm>
        <a:prstGeom prst="rect">
          <a:avLst/>
        </a:prstGeom>
      </xdr:spPr>
    </xdr:pic>
    <xdr:clientData/>
  </xdr:twoCellAnchor>
  <xdr:twoCellAnchor editAs="oneCell">
    <xdr:from>
      <xdr:col>9</xdr:col>
      <xdr:colOff>156882</xdr:colOff>
      <xdr:row>18</xdr:row>
      <xdr:rowOff>112059</xdr:rowOff>
    </xdr:from>
    <xdr:to>
      <xdr:col>9</xdr:col>
      <xdr:colOff>1109382</xdr:colOff>
      <xdr:row>18</xdr:row>
      <xdr:rowOff>1382060</xdr:rowOff>
    </xdr:to>
    <xdr:pic>
      <xdr:nvPicPr>
        <xdr:cNvPr id="19" name="Рисунок 18" descr="28.pn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9984441" y="16058030"/>
          <a:ext cx="952500" cy="1270001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381001</xdr:colOff>
      <xdr:row>20</xdr:row>
      <xdr:rowOff>62752</xdr:rowOff>
    </xdr:from>
    <xdr:to>
      <xdr:col>9</xdr:col>
      <xdr:colOff>1524000</xdr:colOff>
      <xdr:row>20</xdr:row>
      <xdr:rowOff>1205751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334501" y="2967877"/>
          <a:ext cx="1142999" cy="1142999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381001</xdr:colOff>
      <xdr:row>21</xdr:row>
      <xdr:rowOff>73958</xdr:rowOff>
    </xdr:from>
    <xdr:to>
      <xdr:col>9</xdr:col>
      <xdr:colOff>1562102</xdr:colOff>
      <xdr:row>21</xdr:row>
      <xdr:rowOff>1255059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334501" y="4226858"/>
          <a:ext cx="1181101" cy="1181101"/>
        </a:xfrm>
        <a:prstGeom prst="rect">
          <a:avLst/>
        </a:prstGeom>
      </xdr:spPr>
    </xdr:pic>
    <xdr:clientData/>
  </xdr:twoCellAnchor>
  <xdr:twoCellAnchor editAs="oneCell">
    <xdr:from>
      <xdr:col>9</xdr:col>
      <xdr:colOff>414619</xdr:colOff>
      <xdr:row>22</xdr:row>
      <xdr:rowOff>85166</xdr:rowOff>
    </xdr:from>
    <xdr:to>
      <xdr:col>9</xdr:col>
      <xdr:colOff>1618131</xdr:colOff>
      <xdr:row>22</xdr:row>
      <xdr:rowOff>1288678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368119" y="5590616"/>
          <a:ext cx="1203512" cy="1203512"/>
        </a:xfrm>
        <a:prstGeom prst="rect">
          <a:avLst/>
        </a:prstGeom>
      </xdr:spPr>
    </xdr:pic>
    <xdr:clientData/>
  </xdr:twoCellAnchor>
  <xdr:twoCellAnchor editAs="oneCell">
    <xdr:from>
      <xdr:col>9</xdr:col>
      <xdr:colOff>403412</xdr:colOff>
      <xdr:row>23</xdr:row>
      <xdr:rowOff>62751</xdr:rowOff>
    </xdr:from>
    <xdr:to>
      <xdr:col>9</xdr:col>
      <xdr:colOff>1636059</xdr:colOff>
      <xdr:row>23</xdr:row>
      <xdr:rowOff>1295398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356912" y="6939801"/>
          <a:ext cx="1232647" cy="1232647"/>
        </a:xfrm>
        <a:prstGeom prst="rect">
          <a:avLst/>
        </a:prstGeom>
      </xdr:spPr>
    </xdr:pic>
    <xdr:clientData/>
  </xdr:twoCellAnchor>
  <xdr:twoCellAnchor editAs="oneCell">
    <xdr:from>
      <xdr:col>9</xdr:col>
      <xdr:colOff>414618</xdr:colOff>
      <xdr:row>24</xdr:row>
      <xdr:rowOff>51546</xdr:rowOff>
    </xdr:from>
    <xdr:to>
      <xdr:col>9</xdr:col>
      <xdr:colOff>1669677</xdr:colOff>
      <xdr:row>24</xdr:row>
      <xdr:rowOff>1306605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368118" y="8290671"/>
          <a:ext cx="1255059" cy="1255059"/>
        </a:xfrm>
        <a:prstGeom prst="rect">
          <a:avLst/>
        </a:prstGeom>
      </xdr:spPr>
    </xdr:pic>
    <xdr:clientData/>
  </xdr:twoCellAnchor>
  <xdr:twoCellAnchor editAs="oneCell">
    <xdr:from>
      <xdr:col>9</xdr:col>
      <xdr:colOff>425823</xdr:colOff>
      <xdr:row>25</xdr:row>
      <xdr:rowOff>62754</xdr:rowOff>
    </xdr:from>
    <xdr:to>
      <xdr:col>9</xdr:col>
      <xdr:colOff>1658470</xdr:colOff>
      <xdr:row>25</xdr:row>
      <xdr:rowOff>1295401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379323" y="9673479"/>
          <a:ext cx="1232647" cy="1232647"/>
        </a:xfrm>
        <a:prstGeom prst="rect">
          <a:avLst/>
        </a:prstGeom>
      </xdr:spPr>
    </xdr:pic>
    <xdr:clientData/>
  </xdr:twoCellAnchor>
  <xdr:twoCellAnchor editAs="oneCell">
    <xdr:from>
      <xdr:col>9</xdr:col>
      <xdr:colOff>437030</xdr:colOff>
      <xdr:row>26</xdr:row>
      <xdr:rowOff>62753</xdr:rowOff>
    </xdr:from>
    <xdr:to>
      <xdr:col>9</xdr:col>
      <xdr:colOff>1696571</xdr:colOff>
      <xdr:row>26</xdr:row>
      <xdr:rowOff>1322294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390530" y="11045078"/>
          <a:ext cx="1259541" cy="1259541"/>
        </a:xfrm>
        <a:prstGeom prst="rect">
          <a:avLst/>
        </a:prstGeom>
      </xdr:spPr>
    </xdr:pic>
    <xdr:clientData/>
  </xdr:twoCellAnchor>
  <xdr:twoCellAnchor editAs="oneCell">
    <xdr:from>
      <xdr:col>9</xdr:col>
      <xdr:colOff>425824</xdr:colOff>
      <xdr:row>27</xdr:row>
      <xdr:rowOff>40340</xdr:rowOff>
    </xdr:from>
    <xdr:to>
      <xdr:col>9</xdr:col>
      <xdr:colOff>1703294</xdr:colOff>
      <xdr:row>27</xdr:row>
      <xdr:rowOff>1317810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379324" y="12394265"/>
          <a:ext cx="1277470" cy="1277470"/>
        </a:xfrm>
        <a:prstGeom prst="rect">
          <a:avLst/>
        </a:prstGeom>
      </xdr:spPr>
    </xdr:pic>
    <xdr:clientData/>
  </xdr:twoCellAnchor>
  <xdr:twoCellAnchor editAs="oneCell">
    <xdr:from>
      <xdr:col>9</xdr:col>
      <xdr:colOff>437029</xdr:colOff>
      <xdr:row>28</xdr:row>
      <xdr:rowOff>33617</xdr:rowOff>
    </xdr:from>
    <xdr:to>
      <xdr:col>9</xdr:col>
      <xdr:colOff>1703294</xdr:colOff>
      <xdr:row>28</xdr:row>
      <xdr:rowOff>1299882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390529" y="13759142"/>
          <a:ext cx="1266265" cy="1266265"/>
        </a:xfrm>
        <a:prstGeom prst="rect">
          <a:avLst/>
        </a:prstGeom>
      </xdr:spPr>
    </xdr:pic>
    <xdr:clientData/>
  </xdr:twoCellAnchor>
  <xdr:twoCellAnchor editAs="oneCell">
    <xdr:from>
      <xdr:col>9</xdr:col>
      <xdr:colOff>448238</xdr:colOff>
      <xdr:row>29</xdr:row>
      <xdr:rowOff>73960</xdr:rowOff>
    </xdr:from>
    <xdr:to>
      <xdr:col>9</xdr:col>
      <xdr:colOff>1662956</xdr:colOff>
      <xdr:row>29</xdr:row>
      <xdr:rowOff>1288678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401738" y="15171085"/>
          <a:ext cx="1214718" cy="1214718"/>
        </a:xfrm>
        <a:prstGeom prst="rect">
          <a:avLst/>
        </a:prstGeom>
      </xdr:spPr>
    </xdr:pic>
    <xdr:clientData/>
  </xdr:twoCellAnchor>
  <xdr:twoCellAnchor editAs="oneCell">
    <xdr:from>
      <xdr:col>9</xdr:col>
      <xdr:colOff>448237</xdr:colOff>
      <xdr:row>30</xdr:row>
      <xdr:rowOff>40340</xdr:rowOff>
    </xdr:from>
    <xdr:to>
      <xdr:col>9</xdr:col>
      <xdr:colOff>1707779</xdr:colOff>
      <xdr:row>30</xdr:row>
      <xdr:rowOff>1299882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401737" y="16509065"/>
          <a:ext cx="1259542" cy="1259542"/>
        </a:xfrm>
        <a:prstGeom prst="rect">
          <a:avLst/>
        </a:prstGeom>
      </xdr:spPr>
    </xdr:pic>
    <xdr:clientData/>
  </xdr:twoCellAnchor>
  <xdr:twoCellAnchor editAs="oneCell">
    <xdr:from>
      <xdr:col>9</xdr:col>
      <xdr:colOff>437030</xdr:colOff>
      <xdr:row>31</xdr:row>
      <xdr:rowOff>62752</xdr:rowOff>
    </xdr:from>
    <xdr:to>
      <xdr:col>9</xdr:col>
      <xdr:colOff>1692088</xdr:colOff>
      <xdr:row>31</xdr:row>
      <xdr:rowOff>1317810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390530" y="17903077"/>
          <a:ext cx="1255058" cy="1255058"/>
        </a:xfrm>
        <a:prstGeom prst="rect">
          <a:avLst/>
        </a:prstGeom>
      </xdr:spPr>
    </xdr:pic>
    <xdr:clientData/>
  </xdr:twoCellAnchor>
  <xdr:twoCellAnchor editAs="oneCell">
    <xdr:from>
      <xdr:col>9</xdr:col>
      <xdr:colOff>425825</xdr:colOff>
      <xdr:row>32</xdr:row>
      <xdr:rowOff>40340</xdr:rowOff>
    </xdr:from>
    <xdr:to>
      <xdr:col>9</xdr:col>
      <xdr:colOff>1703294</xdr:colOff>
      <xdr:row>32</xdr:row>
      <xdr:rowOff>1317809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379325" y="19233215"/>
          <a:ext cx="1277469" cy="1277469"/>
        </a:xfrm>
        <a:prstGeom prst="rect">
          <a:avLst/>
        </a:prstGeom>
      </xdr:spPr>
    </xdr:pic>
    <xdr:clientData/>
  </xdr:twoCellAnchor>
  <xdr:twoCellAnchor editAs="oneCell">
    <xdr:from>
      <xdr:col>9</xdr:col>
      <xdr:colOff>437030</xdr:colOff>
      <xdr:row>33</xdr:row>
      <xdr:rowOff>40340</xdr:rowOff>
    </xdr:from>
    <xdr:to>
      <xdr:col>9</xdr:col>
      <xdr:colOff>1703293</xdr:colOff>
      <xdr:row>33</xdr:row>
      <xdr:rowOff>1306603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390530" y="20585765"/>
          <a:ext cx="1266263" cy="1266263"/>
        </a:xfrm>
        <a:prstGeom prst="rect">
          <a:avLst/>
        </a:prstGeom>
      </xdr:spPr>
    </xdr:pic>
    <xdr:clientData/>
  </xdr:twoCellAnchor>
  <xdr:twoCellAnchor editAs="oneCell">
    <xdr:from>
      <xdr:col>9</xdr:col>
      <xdr:colOff>414617</xdr:colOff>
      <xdr:row>34</xdr:row>
      <xdr:rowOff>118784</xdr:rowOff>
    </xdr:from>
    <xdr:to>
      <xdr:col>9</xdr:col>
      <xdr:colOff>1658471</xdr:colOff>
      <xdr:row>34</xdr:row>
      <xdr:rowOff>1362638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242176" y="37927431"/>
          <a:ext cx="1243854" cy="1243854"/>
        </a:xfrm>
        <a:prstGeom prst="rect">
          <a:avLst/>
        </a:prstGeom>
      </xdr:spPr>
    </xdr:pic>
    <xdr:clientData/>
  </xdr:twoCellAnchor>
  <xdr:twoCellAnchor editAs="oneCell">
    <xdr:from>
      <xdr:col>9</xdr:col>
      <xdr:colOff>369795</xdr:colOff>
      <xdr:row>36</xdr:row>
      <xdr:rowOff>85163</xdr:rowOff>
    </xdr:from>
    <xdr:to>
      <xdr:col>9</xdr:col>
      <xdr:colOff>1647266</xdr:colOff>
      <xdr:row>36</xdr:row>
      <xdr:rowOff>1362634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323295" y="23611913"/>
          <a:ext cx="1277471" cy="1277471"/>
        </a:xfrm>
        <a:prstGeom prst="rect">
          <a:avLst/>
        </a:prstGeom>
      </xdr:spPr>
    </xdr:pic>
    <xdr:clientData/>
  </xdr:twoCellAnchor>
  <xdr:twoCellAnchor editAs="oneCell">
    <xdr:from>
      <xdr:col>9</xdr:col>
      <xdr:colOff>403412</xdr:colOff>
      <xdr:row>37</xdr:row>
      <xdr:rowOff>123265</xdr:rowOff>
    </xdr:from>
    <xdr:to>
      <xdr:col>9</xdr:col>
      <xdr:colOff>1665193</xdr:colOff>
      <xdr:row>37</xdr:row>
      <xdr:rowOff>1385046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356912" y="25078765"/>
          <a:ext cx="1261781" cy="1261781"/>
        </a:xfrm>
        <a:prstGeom prst="rect">
          <a:avLst/>
        </a:prstGeom>
      </xdr:spPr>
    </xdr:pic>
    <xdr:clientData/>
  </xdr:twoCellAnchor>
  <xdr:twoCellAnchor editAs="oneCell">
    <xdr:from>
      <xdr:col>9</xdr:col>
      <xdr:colOff>403411</xdr:colOff>
      <xdr:row>38</xdr:row>
      <xdr:rowOff>62750</xdr:rowOff>
    </xdr:from>
    <xdr:to>
      <xdr:col>9</xdr:col>
      <xdr:colOff>1658470</xdr:colOff>
      <xdr:row>38</xdr:row>
      <xdr:rowOff>1317809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356911" y="26599400"/>
          <a:ext cx="1255059" cy="1255059"/>
        </a:xfrm>
        <a:prstGeom prst="rect">
          <a:avLst/>
        </a:prstGeom>
      </xdr:spPr>
    </xdr:pic>
    <xdr:clientData/>
  </xdr:twoCellAnchor>
  <xdr:twoCellAnchor editAs="oneCell">
    <xdr:from>
      <xdr:col>9</xdr:col>
      <xdr:colOff>414618</xdr:colOff>
      <xdr:row>39</xdr:row>
      <xdr:rowOff>85163</xdr:rowOff>
    </xdr:from>
    <xdr:to>
      <xdr:col>9</xdr:col>
      <xdr:colOff>1651749</xdr:colOff>
      <xdr:row>39</xdr:row>
      <xdr:rowOff>1322294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368118" y="28021988"/>
          <a:ext cx="1237131" cy="1237131"/>
        </a:xfrm>
        <a:prstGeom prst="rect">
          <a:avLst/>
        </a:prstGeom>
      </xdr:spPr>
    </xdr:pic>
    <xdr:clientData/>
  </xdr:twoCellAnchor>
  <xdr:twoCellAnchor editAs="oneCell">
    <xdr:from>
      <xdr:col>9</xdr:col>
      <xdr:colOff>425822</xdr:colOff>
      <xdr:row>40</xdr:row>
      <xdr:rowOff>40341</xdr:rowOff>
    </xdr:from>
    <xdr:to>
      <xdr:col>9</xdr:col>
      <xdr:colOff>1658469</xdr:colOff>
      <xdr:row>40</xdr:row>
      <xdr:rowOff>1272988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379322" y="29367816"/>
          <a:ext cx="1232647" cy="1232647"/>
        </a:xfrm>
        <a:prstGeom prst="rect">
          <a:avLst/>
        </a:prstGeom>
      </xdr:spPr>
    </xdr:pic>
    <xdr:clientData/>
  </xdr:twoCellAnchor>
  <xdr:twoCellAnchor editAs="oneCell">
    <xdr:from>
      <xdr:col>9</xdr:col>
      <xdr:colOff>414619</xdr:colOff>
      <xdr:row>41</xdr:row>
      <xdr:rowOff>44823</xdr:rowOff>
    </xdr:from>
    <xdr:to>
      <xdr:col>9</xdr:col>
      <xdr:colOff>1636059</xdr:colOff>
      <xdr:row>41</xdr:row>
      <xdr:rowOff>1266263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368119" y="30705798"/>
          <a:ext cx="1221440" cy="1221440"/>
        </a:xfrm>
        <a:prstGeom prst="rect">
          <a:avLst/>
        </a:prstGeom>
      </xdr:spPr>
    </xdr:pic>
    <xdr:clientData/>
  </xdr:twoCellAnchor>
  <xdr:twoCellAnchor editAs="oneCell">
    <xdr:from>
      <xdr:col>9</xdr:col>
      <xdr:colOff>414618</xdr:colOff>
      <xdr:row>42</xdr:row>
      <xdr:rowOff>33617</xdr:rowOff>
    </xdr:from>
    <xdr:to>
      <xdr:col>9</xdr:col>
      <xdr:colOff>1624853</xdr:colOff>
      <xdr:row>42</xdr:row>
      <xdr:rowOff>1243852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368118" y="32132867"/>
          <a:ext cx="1210235" cy="1210235"/>
        </a:xfrm>
        <a:prstGeom prst="rect">
          <a:avLst/>
        </a:prstGeom>
      </xdr:spPr>
    </xdr:pic>
    <xdr:clientData/>
  </xdr:twoCellAnchor>
  <xdr:twoCellAnchor editAs="oneCell">
    <xdr:from>
      <xdr:col>9</xdr:col>
      <xdr:colOff>425823</xdr:colOff>
      <xdr:row>43</xdr:row>
      <xdr:rowOff>62753</xdr:rowOff>
    </xdr:from>
    <xdr:to>
      <xdr:col>9</xdr:col>
      <xdr:colOff>1624853</xdr:colOff>
      <xdr:row>43</xdr:row>
      <xdr:rowOff>1261783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379323" y="33438353"/>
          <a:ext cx="1199030" cy="1199030"/>
        </a:xfrm>
        <a:prstGeom prst="rect">
          <a:avLst/>
        </a:prstGeom>
      </xdr:spPr>
    </xdr:pic>
    <xdr:clientData/>
  </xdr:twoCellAnchor>
  <xdr:twoCellAnchor editAs="oneCell">
    <xdr:from>
      <xdr:col>9</xdr:col>
      <xdr:colOff>414618</xdr:colOff>
      <xdr:row>44</xdr:row>
      <xdr:rowOff>73958</xdr:rowOff>
    </xdr:from>
    <xdr:to>
      <xdr:col>9</xdr:col>
      <xdr:colOff>1613647</xdr:colOff>
      <xdr:row>44</xdr:row>
      <xdr:rowOff>1272987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368118" y="34802108"/>
          <a:ext cx="1199029" cy="1199029"/>
        </a:xfrm>
        <a:prstGeom prst="rect">
          <a:avLst/>
        </a:prstGeom>
      </xdr:spPr>
    </xdr:pic>
    <xdr:clientData/>
  </xdr:twoCellAnchor>
  <xdr:twoCellAnchor editAs="oneCell">
    <xdr:from>
      <xdr:col>9</xdr:col>
      <xdr:colOff>414618</xdr:colOff>
      <xdr:row>45</xdr:row>
      <xdr:rowOff>40341</xdr:rowOff>
    </xdr:from>
    <xdr:to>
      <xdr:col>9</xdr:col>
      <xdr:colOff>1602442</xdr:colOff>
      <xdr:row>45</xdr:row>
      <xdr:rowOff>1228165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368118" y="36111516"/>
          <a:ext cx="1187824" cy="1187824"/>
        </a:xfrm>
        <a:prstGeom prst="rect">
          <a:avLst/>
        </a:prstGeom>
      </xdr:spPr>
    </xdr:pic>
    <xdr:clientData/>
  </xdr:twoCellAnchor>
  <xdr:twoCellAnchor editAs="oneCell">
    <xdr:from>
      <xdr:col>9</xdr:col>
      <xdr:colOff>414617</xdr:colOff>
      <xdr:row>46</xdr:row>
      <xdr:rowOff>29136</xdr:rowOff>
    </xdr:from>
    <xdr:to>
      <xdr:col>9</xdr:col>
      <xdr:colOff>1591234</xdr:colOff>
      <xdr:row>46</xdr:row>
      <xdr:rowOff>1205753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368117" y="37386186"/>
          <a:ext cx="1176617" cy="1176617"/>
        </a:xfrm>
        <a:prstGeom prst="rect">
          <a:avLst/>
        </a:prstGeom>
      </xdr:spPr>
    </xdr:pic>
    <xdr:clientData/>
  </xdr:twoCellAnchor>
  <xdr:twoCellAnchor editAs="oneCell">
    <xdr:from>
      <xdr:col>9</xdr:col>
      <xdr:colOff>414618</xdr:colOff>
      <xdr:row>47</xdr:row>
      <xdr:rowOff>73958</xdr:rowOff>
    </xdr:from>
    <xdr:to>
      <xdr:col>9</xdr:col>
      <xdr:colOff>1618131</xdr:colOff>
      <xdr:row>47</xdr:row>
      <xdr:rowOff>1277471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368118" y="38669258"/>
          <a:ext cx="1203513" cy="1203513"/>
        </a:xfrm>
        <a:prstGeom prst="rect">
          <a:avLst/>
        </a:prstGeom>
      </xdr:spPr>
    </xdr:pic>
    <xdr:clientData/>
  </xdr:twoCellAnchor>
  <xdr:twoCellAnchor editAs="oneCell">
    <xdr:from>
      <xdr:col>9</xdr:col>
      <xdr:colOff>403414</xdr:colOff>
      <xdr:row>48</xdr:row>
      <xdr:rowOff>73962</xdr:rowOff>
    </xdr:from>
    <xdr:to>
      <xdr:col>9</xdr:col>
      <xdr:colOff>1613648</xdr:colOff>
      <xdr:row>48</xdr:row>
      <xdr:rowOff>1284196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356914" y="40031337"/>
          <a:ext cx="1210234" cy="1210234"/>
        </a:xfrm>
        <a:prstGeom prst="rect">
          <a:avLst/>
        </a:prstGeom>
      </xdr:spPr>
    </xdr:pic>
    <xdr:clientData/>
  </xdr:twoCellAnchor>
  <xdr:twoCellAnchor editAs="oneCell">
    <xdr:from>
      <xdr:col>9</xdr:col>
      <xdr:colOff>414618</xdr:colOff>
      <xdr:row>49</xdr:row>
      <xdr:rowOff>100852</xdr:rowOff>
    </xdr:from>
    <xdr:to>
      <xdr:col>9</xdr:col>
      <xdr:colOff>1647266</xdr:colOff>
      <xdr:row>49</xdr:row>
      <xdr:rowOff>1333500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368118" y="41391727"/>
          <a:ext cx="1232648" cy="1232648"/>
        </a:xfrm>
        <a:prstGeom prst="rect">
          <a:avLst/>
        </a:prstGeom>
      </xdr:spPr>
    </xdr:pic>
    <xdr:clientData/>
  </xdr:twoCellAnchor>
  <xdr:twoCellAnchor editAs="oneCell">
    <xdr:from>
      <xdr:col>9</xdr:col>
      <xdr:colOff>437028</xdr:colOff>
      <xdr:row>50</xdr:row>
      <xdr:rowOff>51545</xdr:rowOff>
    </xdr:from>
    <xdr:to>
      <xdr:col>9</xdr:col>
      <xdr:colOff>1669676</xdr:colOff>
      <xdr:row>50</xdr:row>
      <xdr:rowOff>1284193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264587" y="59689251"/>
          <a:ext cx="1232648" cy="12326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cartonnage.shop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cartonnage.shop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cartonnage.shop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cartonnage.shop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cartonnage.shop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2:K89"/>
  <sheetViews>
    <sheetView tabSelected="1" topLeftCell="A67" zoomScale="85" zoomScaleNormal="85" workbookViewId="0">
      <selection activeCell="J52" sqref="J52"/>
    </sheetView>
  </sheetViews>
  <sheetFormatPr defaultRowHeight="15"/>
  <cols>
    <col min="1" max="1" width="32.5703125" style="1" customWidth="1"/>
    <col min="2" max="3" width="12.85546875" style="1" customWidth="1"/>
    <col min="4" max="4" width="13.28515625" style="1" customWidth="1"/>
    <col min="5" max="5" width="37.28515625" style="1" customWidth="1"/>
    <col min="6" max="6" width="12.7109375" style="1" customWidth="1"/>
    <col min="7" max="7" width="9.85546875" style="1" customWidth="1"/>
    <col min="8" max="8" width="15.5703125" style="1" customWidth="1"/>
    <col min="9" max="9" width="18.140625" style="1" hidden="1" customWidth="1"/>
    <col min="10" max="10" width="29.42578125" style="1" customWidth="1"/>
    <col min="11" max="11" width="13.85546875" style="2" customWidth="1"/>
    <col min="12" max="16384" width="9.140625" style="2"/>
  </cols>
  <sheetData>
    <row r="2" spans="1:11" ht="30.75" customHeight="1">
      <c r="E2" s="31" t="s">
        <v>166</v>
      </c>
    </row>
    <row r="3" spans="1:11">
      <c r="E3" s="31" t="s">
        <v>98</v>
      </c>
    </row>
    <row r="4" spans="1:11">
      <c r="E4" s="32" t="s">
        <v>99</v>
      </c>
    </row>
    <row r="5" spans="1:11">
      <c r="E5" s="34" t="s">
        <v>102</v>
      </c>
    </row>
    <row r="7" spans="1:11" ht="81" customHeight="1">
      <c r="A7" s="21" t="s">
        <v>23</v>
      </c>
      <c r="B7" s="21" t="s">
        <v>100</v>
      </c>
      <c r="C7" s="21" t="s">
        <v>101</v>
      </c>
      <c r="D7" s="21" t="s">
        <v>78</v>
      </c>
      <c r="E7" s="51" t="s">
        <v>72</v>
      </c>
      <c r="F7" s="52"/>
      <c r="G7" s="52"/>
      <c r="H7" s="53"/>
      <c r="I7" s="54"/>
      <c r="J7" s="21" t="s">
        <v>3</v>
      </c>
      <c r="K7" s="22" t="s">
        <v>73</v>
      </c>
    </row>
    <row r="8" spans="1:11" ht="21" customHeight="1">
      <c r="A8" s="11"/>
      <c r="B8" s="11"/>
      <c r="C8" s="11"/>
      <c r="D8" s="11"/>
      <c r="E8" s="13" t="s">
        <v>0</v>
      </c>
      <c r="F8" s="13" t="s">
        <v>84</v>
      </c>
      <c r="G8" s="13" t="s">
        <v>85</v>
      </c>
      <c r="H8" s="13" t="s">
        <v>1</v>
      </c>
      <c r="I8" s="13" t="s">
        <v>2</v>
      </c>
      <c r="J8" s="11"/>
      <c r="K8" s="12"/>
    </row>
    <row r="9" spans="1:11" ht="24" customHeight="1">
      <c r="A9" s="35" t="s">
        <v>145</v>
      </c>
      <c r="B9" s="18"/>
      <c r="C9" s="18"/>
      <c r="D9" s="18"/>
      <c r="E9" s="19"/>
      <c r="F9" s="19"/>
      <c r="G9" s="19"/>
      <c r="H9" s="19"/>
      <c r="I9" s="19"/>
      <c r="J9" s="18"/>
      <c r="K9" s="20"/>
    </row>
    <row r="10" spans="1:11" ht="98.25" customHeight="1">
      <c r="A10" s="39" t="s">
        <v>146</v>
      </c>
      <c r="B10" s="14">
        <v>216</v>
      </c>
      <c r="C10" s="14">
        <v>223.2</v>
      </c>
      <c r="D10" s="5">
        <v>240</v>
      </c>
      <c r="E10" s="7" t="s">
        <v>164</v>
      </c>
      <c r="F10" s="64" t="s">
        <v>152</v>
      </c>
      <c r="G10" s="3">
        <v>150</v>
      </c>
      <c r="H10" s="4" t="s">
        <v>153</v>
      </c>
      <c r="I10" s="4" t="s">
        <v>8</v>
      </c>
      <c r="J10" s="4"/>
      <c r="K10" s="12"/>
    </row>
    <row r="11" spans="1:11" ht="106.5" customHeight="1">
      <c r="A11" s="39" t="s">
        <v>147</v>
      </c>
      <c r="B11" s="14">
        <v>216</v>
      </c>
      <c r="C11" s="14">
        <v>223.2</v>
      </c>
      <c r="D11" s="5">
        <v>240</v>
      </c>
      <c r="E11" s="7" t="s">
        <v>164</v>
      </c>
      <c r="F11" s="65"/>
      <c r="G11" s="3">
        <v>150</v>
      </c>
      <c r="H11" s="4" t="s">
        <v>153</v>
      </c>
      <c r="I11" s="4"/>
      <c r="J11" s="4"/>
      <c r="K11" s="12"/>
    </row>
    <row r="12" spans="1:11" ht="108" customHeight="1">
      <c r="A12" s="39" t="s">
        <v>148</v>
      </c>
      <c r="B12" s="14">
        <v>216</v>
      </c>
      <c r="C12" s="14">
        <v>223.2</v>
      </c>
      <c r="D12" s="5">
        <v>240</v>
      </c>
      <c r="E12" s="7" t="s">
        <v>164</v>
      </c>
      <c r="F12" s="65"/>
      <c r="G12" s="3">
        <v>150</v>
      </c>
      <c r="H12" s="4" t="s">
        <v>153</v>
      </c>
      <c r="I12" s="4"/>
      <c r="J12" s="4"/>
      <c r="K12" s="12"/>
    </row>
    <row r="13" spans="1:11" ht="107.25" customHeight="1">
      <c r="A13" s="39" t="s">
        <v>149</v>
      </c>
      <c r="B13" s="14">
        <v>234</v>
      </c>
      <c r="C13" s="14">
        <v>241.8</v>
      </c>
      <c r="D13" s="5">
        <v>260</v>
      </c>
      <c r="E13" s="7" t="s">
        <v>165</v>
      </c>
      <c r="F13" s="65"/>
      <c r="G13" s="3">
        <v>150</v>
      </c>
      <c r="H13" s="4" t="s">
        <v>154</v>
      </c>
      <c r="I13" s="4"/>
      <c r="J13" s="4"/>
      <c r="K13" s="12"/>
    </row>
    <row r="14" spans="1:11" ht="108" customHeight="1">
      <c r="A14" s="39" t="s">
        <v>150</v>
      </c>
      <c r="B14" s="14">
        <v>216</v>
      </c>
      <c r="C14" s="14">
        <v>223.2</v>
      </c>
      <c r="D14" s="5">
        <v>240</v>
      </c>
      <c r="E14" s="7" t="s">
        <v>164</v>
      </c>
      <c r="F14" s="65"/>
      <c r="G14" s="3">
        <v>150</v>
      </c>
      <c r="H14" s="4" t="s">
        <v>153</v>
      </c>
      <c r="I14" s="4"/>
      <c r="J14" s="4"/>
      <c r="K14" s="12"/>
    </row>
    <row r="15" spans="1:11" ht="108" customHeight="1">
      <c r="A15" s="39" t="s">
        <v>151</v>
      </c>
      <c r="B15" s="14">
        <v>216</v>
      </c>
      <c r="C15" s="14">
        <v>223.2</v>
      </c>
      <c r="D15" s="5">
        <v>240</v>
      </c>
      <c r="E15" s="7" t="s">
        <v>164</v>
      </c>
      <c r="F15" s="65"/>
      <c r="G15" s="3">
        <v>150</v>
      </c>
      <c r="H15" s="4" t="s">
        <v>153</v>
      </c>
      <c r="I15" s="4"/>
      <c r="J15" s="4"/>
      <c r="K15" s="12"/>
    </row>
    <row r="16" spans="1:11" ht="108" customHeight="1">
      <c r="A16" s="39" t="s">
        <v>171</v>
      </c>
      <c r="B16" s="14">
        <v>225</v>
      </c>
      <c r="C16" s="14">
        <v>232.5</v>
      </c>
      <c r="D16" s="5">
        <v>250</v>
      </c>
      <c r="E16" s="7" t="s">
        <v>170</v>
      </c>
      <c r="F16" s="65"/>
      <c r="G16" s="3">
        <v>150</v>
      </c>
      <c r="H16" s="4" t="s">
        <v>6</v>
      </c>
      <c r="I16" s="4"/>
      <c r="J16" s="4"/>
      <c r="K16" s="12"/>
    </row>
    <row r="17" spans="1:11" ht="108" customHeight="1">
      <c r="A17" s="39" t="s">
        <v>172</v>
      </c>
      <c r="B17" s="14">
        <v>225</v>
      </c>
      <c r="C17" s="14">
        <v>232.5</v>
      </c>
      <c r="D17" s="5">
        <v>250</v>
      </c>
      <c r="E17" s="7" t="s">
        <v>170</v>
      </c>
      <c r="F17" s="65"/>
      <c r="G17" s="3">
        <v>150</v>
      </c>
      <c r="H17" s="4" t="s">
        <v>6</v>
      </c>
      <c r="I17" s="4"/>
      <c r="J17" s="4"/>
      <c r="K17" s="12"/>
    </row>
    <row r="18" spans="1:11" ht="108" customHeight="1">
      <c r="A18" s="39" t="s">
        <v>173</v>
      </c>
      <c r="B18" s="14">
        <v>225</v>
      </c>
      <c r="C18" s="14">
        <v>232.5</v>
      </c>
      <c r="D18" s="5">
        <v>250</v>
      </c>
      <c r="E18" s="7" t="s">
        <v>170</v>
      </c>
      <c r="F18" s="65"/>
      <c r="G18" s="3">
        <v>150</v>
      </c>
      <c r="H18" s="4" t="s">
        <v>6</v>
      </c>
      <c r="I18" s="4"/>
      <c r="J18" s="4"/>
      <c r="K18" s="12"/>
    </row>
    <row r="19" spans="1:11" ht="108" customHeight="1">
      <c r="A19" s="39" t="s">
        <v>167</v>
      </c>
      <c r="B19" s="14">
        <v>225</v>
      </c>
      <c r="C19" s="14">
        <v>232.5</v>
      </c>
      <c r="D19" s="5">
        <v>250</v>
      </c>
      <c r="E19" s="7" t="s">
        <v>170</v>
      </c>
      <c r="F19" s="65"/>
      <c r="G19" s="3">
        <v>150</v>
      </c>
      <c r="H19" s="4" t="s">
        <v>6</v>
      </c>
      <c r="I19" s="4"/>
      <c r="J19" s="4"/>
      <c r="K19" s="12"/>
    </row>
    <row r="20" spans="1:11" ht="108" customHeight="1">
      <c r="A20" s="39" t="s">
        <v>168</v>
      </c>
      <c r="B20" s="14">
        <v>225</v>
      </c>
      <c r="C20" s="14">
        <v>232.5</v>
      </c>
      <c r="D20" s="5">
        <v>250</v>
      </c>
      <c r="E20" s="7" t="s">
        <v>170</v>
      </c>
      <c r="F20" s="65"/>
      <c r="G20" s="3">
        <v>150</v>
      </c>
      <c r="H20" s="4" t="s">
        <v>6</v>
      </c>
      <c r="I20" s="4"/>
      <c r="J20" s="4"/>
      <c r="K20" s="12"/>
    </row>
    <row r="21" spans="1:11" ht="106.5" customHeight="1">
      <c r="A21" s="39" t="s">
        <v>169</v>
      </c>
      <c r="B21" s="14">
        <v>225</v>
      </c>
      <c r="C21" s="14">
        <v>232.5</v>
      </c>
      <c r="D21" s="5">
        <v>250</v>
      </c>
      <c r="E21" s="7" t="s">
        <v>170</v>
      </c>
      <c r="F21" s="66"/>
      <c r="G21" s="3">
        <v>150</v>
      </c>
      <c r="H21" s="4" t="s">
        <v>6</v>
      </c>
      <c r="I21" s="4"/>
      <c r="J21" s="4"/>
      <c r="K21" s="12"/>
    </row>
    <row r="22" spans="1:11" ht="24.75" customHeight="1">
      <c r="A22" s="55" t="s">
        <v>82</v>
      </c>
      <c r="B22" s="56"/>
      <c r="C22" s="56"/>
      <c r="D22" s="56"/>
      <c r="E22" s="56"/>
      <c r="F22" s="56"/>
      <c r="G22" s="56"/>
      <c r="H22" s="56"/>
      <c r="I22" s="56"/>
      <c r="J22" s="56"/>
      <c r="K22" s="57"/>
    </row>
    <row r="23" spans="1:11" ht="87.75" customHeight="1">
      <c r="A23" s="27" t="s">
        <v>63</v>
      </c>
      <c r="B23" s="14">
        <f t="shared" ref="B23:B30" si="0">D23*0.9</f>
        <v>711</v>
      </c>
      <c r="C23" s="14">
        <f t="shared" ref="C23:C30" si="1">D23*0.93</f>
        <v>734.7</v>
      </c>
      <c r="D23" s="6">
        <v>790</v>
      </c>
      <c r="E23" s="8" t="s">
        <v>71</v>
      </c>
      <c r="F23" s="61" t="s">
        <v>96</v>
      </c>
      <c r="G23" s="30">
        <v>680</v>
      </c>
      <c r="H23" s="5" t="s">
        <v>4</v>
      </c>
      <c r="I23" s="5"/>
      <c r="J23" s="41"/>
      <c r="K23" s="12"/>
    </row>
    <row r="24" spans="1:11" ht="69" customHeight="1">
      <c r="A24" s="27" t="s">
        <v>64</v>
      </c>
      <c r="B24" s="14">
        <f t="shared" si="0"/>
        <v>711</v>
      </c>
      <c r="C24" s="14">
        <f t="shared" si="1"/>
        <v>734.7</v>
      </c>
      <c r="D24" s="6">
        <v>790</v>
      </c>
      <c r="E24" s="8" t="s">
        <v>71</v>
      </c>
      <c r="F24" s="62"/>
      <c r="G24" s="30">
        <v>680</v>
      </c>
      <c r="H24" s="5" t="s">
        <v>4</v>
      </c>
      <c r="I24" s="15"/>
      <c r="J24" s="4"/>
      <c r="K24" s="12"/>
    </row>
    <row r="25" spans="1:11" ht="90" customHeight="1">
      <c r="A25" s="27" t="s">
        <v>65</v>
      </c>
      <c r="B25" s="14">
        <f t="shared" si="0"/>
        <v>711</v>
      </c>
      <c r="C25" s="14">
        <f t="shared" si="1"/>
        <v>734.7</v>
      </c>
      <c r="D25" s="6">
        <v>790</v>
      </c>
      <c r="E25" s="8" t="s">
        <v>71</v>
      </c>
      <c r="F25" s="62"/>
      <c r="G25" s="30">
        <v>680</v>
      </c>
      <c r="H25" s="5" t="s">
        <v>4</v>
      </c>
      <c r="I25" s="5"/>
      <c r="J25" s="4"/>
      <c r="K25" s="12"/>
    </row>
    <row r="26" spans="1:11" ht="82.5" customHeight="1">
      <c r="A26" s="27" t="s">
        <v>66</v>
      </c>
      <c r="B26" s="14">
        <f t="shared" si="0"/>
        <v>711</v>
      </c>
      <c r="C26" s="14">
        <f t="shared" si="1"/>
        <v>734.7</v>
      </c>
      <c r="D26" s="6">
        <v>790</v>
      </c>
      <c r="E26" s="8" t="s">
        <v>71</v>
      </c>
      <c r="F26" s="62"/>
      <c r="G26" s="30">
        <v>680</v>
      </c>
      <c r="H26" s="5" t="s">
        <v>4</v>
      </c>
      <c r="I26" s="5"/>
      <c r="J26" s="4"/>
      <c r="K26" s="12"/>
    </row>
    <row r="27" spans="1:11" ht="67.5" customHeight="1">
      <c r="A27" s="27" t="s">
        <v>67</v>
      </c>
      <c r="B27" s="14">
        <f t="shared" si="0"/>
        <v>711</v>
      </c>
      <c r="C27" s="14">
        <f t="shared" si="1"/>
        <v>734.7</v>
      </c>
      <c r="D27" s="6">
        <v>790</v>
      </c>
      <c r="E27" s="8" t="s">
        <v>71</v>
      </c>
      <c r="F27" s="62"/>
      <c r="G27" s="30">
        <v>680</v>
      </c>
      <c r="H27" s="5" t="s">
        <v>4</v>
      </c>
      <c r="I27" s="5"/>
      <c r="J27" s="4"/>
      <c r="K27" s="12"/>
    </row>
    <row r="28" spans="1:11" ht="79.5" customHeight="1">
      <c r="A28" s="27" t="s">
        <v>68</v>
      </c>
      <c r="B28" s="14">
        <f t="shared" si="0"/>
        <v>711</v>
      </c>
      <c r="C28" s="14">
        <f t="shared" si="1"/>
        <v>734.7</v>
      </c>
      <c r="D28" s="6">
        <v>790</v>
      </c>
      <c r="E28" s="8" t="s">
        <v>71</v>
      </c>
      <c r="F28" s="62"/>
      <c r="G28" s="30">
        <v>680</v>
      </c>
      <c r="H28" s="5" t="s">
        <v>4</v>
      </c>
      <c r="I28" s="5"/>
      <c r="J28" s="4"/>
      <c r="K28" s="12"/>
    </row>
    <row r="29" spans="1:11" ht="76.5" customHeight="1">
      <c r="A29" s="27" t="s">
        <v>69</v>
      </c>
      <c r="B29" s="14">
        <f t="shared" si="0"/>
        <v>711</v>
      </c>
      <c r="C29" s="14">
        <f t="shared" si="1"/>
        <v>734.7</v>
      </c>
      <c r="D29" s="6">
        <v>790</v>
      </c>
      <c r="E29" s="8" t="s">
        <v>71</v>
      </c>
      <c r="F29" s="62"/>
      <c r="G29" s="30">
        <v>680</v>
      </c>
      <c r="H29" s="5" t="s">
        <v>4</v>
      </c>
      <c r="I29" s="5"/>
      <c r="J29" s="4"/>
      <c r="K29" s="12"/>
    </row>
    <row r="30" spans="1:11" ht="72.75" customHeight="1">
      <c r="A30" s="27" t="s">
        <v>70</v>
      </c>
      <c r="B30" s="14">
        <f t="shared" si="0"/>
        <v>711</v>
      </c>
      <c r="C30" s="14">
        <f t="shared" si="1"/>
        <v>734.7</v>
      </c>
      <c r="D30" s="6">
        <v>790</v>
      </c>
      <c r="E30" s="8" t="s">
        <v>71</v>
      </c>
      <c r="F30" s="63"/>
      <c r="G30" s="30">
        <v>680</v>
      </c>
      <c r="H30" s="5" t="s">
        <v>4</v>
      </c>
      <c r="I30" s="5"/>
      <c r="J30" s="4"/>
      <c r="K30" s="12"/>
    </row>
    <row r="31" spans="1:11" ht="24.75" customHeight="1">
      <c r="A31" s="58" t="s">
        <v>83</v>
      </c>
      <c r="B31" s="59"/>
      <c r="C31" s="59"/>
      <c r="D31" s="59"/>
      <c r="E31" s="59"/>
      <c r="F31" s="59"/>
      <c r="G31" s="59"/>
      <c r="H31" s="59"/>
      <c r="I31" s="59"/>
      <c r="J31" s="59"/>
      <c r="K31" s="60"/>
    </row>
    <row r="32" spans="1:11" ht="77.25" customHeight="1">
      <c r="A32" s="27" t="s">
        <v>53</v>
      </c>
      <c r="B32" s="14">
        <f t="shared" ref="B32" si="2">D32*0.9</f>
        <v>405</v>
      </c>
      <c r="C32" s="14">
        <f t="shared" ref="C32:C87" si="3">D32*0.93</f>
        <v>418.5</v>
      </c>
      <c r="D32" s="5">
        <v>450</v>
      </c>
      <c r="E32" s="8" t="s">
        <v>52</v>
      </c>
      <c r="F32" s="48" t="s">
        <v>97</v>
      </c>
      <c r="G32" s="37">
        <v>330</v>
      </c>
      <c r="H32" s="5" t="s">
        <v>4</v>
      </c>
      <c r="I32" s="5"/>
      <c r="J32" s="15"/>
      <c r="K32" s="12"/>
    </row>
    <row r="33" spans="1:11" ht="82.5" customHeight="1">
      <c r="A33" s="27" t="s">
        <v>54</v>
      </c>
      <c r="B33" s="14">
        <f t="shared" ref="B33:B39" si="4">D33*0.9</f>
        <v>405</v>
      </c>
      <c r="C33" s="14">
        <f t="shared" ref="C33:C39" si="5">D33*0.93</f>
        <v>418.5</v>
      </c>
      <c r="D33" s="5">
        <v>450</v>
      </c>
      <c r="E33" s="8" t="s">
        <v>52</v>
      </c>
      <c r="F33" s="49"/>
      <c r="G33" s="37">
        <v>330</v>
      </c>
      <c r="H33" s="5" t="s">
        <v>4</v>
      </c>
      <c r="I33" s="15"/>
      <c r="J33" s="16"/>
      <c r="K33" s="12"/>
    </row>
    <row r="34" spans="1:11" ht="77.25" customHeight="1">
      <c r="A34" s="27" t="s">
        <v>55</v>
      </c>
      <c r="B34" s="14">
        <f t="shared" si="4"/>
        <v>405</v>
      </c>
      <c r="C34" s="14">
        <f t="shared" si="5"/>
        <v>418.5</v>
      </c>
      <c r="D34" s="5">
        <v>450</v>
      </c>
      <c r="E34" s="8" t="s">
        <v>52</v>
      </c>
      <c r="F34" s="49"/>
      <c r="G34" s="37">
        <v>330</v>
      </c>
      <c r="H34" s="5" t="s">
        <v>4</v>
      </c>
      <c r="I34" s="5"/>
      <c r="J34" s="16"/>
      <c r="K34" s="12"/>
    </row>
    <row r="35" spans="1:11" ht="82.5" customHeight="1">
      <c r="A35" s="27" t="s">
        <v>56</v>
      </c>
      <c r="B35" s="14">
        <f t="shared" si="4"/>
        <v>405</v>
      </c>
      <c r="C35" s="14">
        <f t="shared" si="5"/>
        <v>418.5</v>
      </c>
      <c r="D35" s="5">
        <v>450</v>
      </c>
      <c r="E35" s="8" t="s">
        <v>52</v>
      </c>
      <c r="F35" s="49"/>
      <c r="G35" s="37">
        <v>330</v>
      </c>
      <c r="H35" s="5" t="s">
        <v>9</v>
      </c>
      <c r="I35" s="5"/>
      <c r="J35" s="16"/>
      <c r="K35" s="12"/>
    </row>
    <row r="36" spans="1:11" ht="78.75" customHeight="1">
      <c r="A36" s="27" t="s">
        <v>57</v>
      </c>
      <c r="B36" s="14">
        <f t="shared" si="4"/>
        <v>405</v>
      </c>
      <c r="C36" s="14">
        <f t="shared" si="5"/>
        <v>418.5</v>
      </c>
      <c r="D36" s="5">
        <v>450</v>
      </c>
      <c r="E36" s="8" t="s">
        <v>52</v>
      </c>
      <c r="F36" s="49"/>
      <c r="G36" s="37">
        <v>330</v>
      </c>
      <c r="H36" s="5" t="s">
        <v>4</v>
      </c>
      <c r="I36" s="5"/>
      <c r="J36" s="16"/>
      <c r="K36" s="12"/>
    </row>
    <row r="37" spans="1:11" ht="75.75" customHeight="1">
      <c r="A37" s="27" t="s">
        <v>58</v>
      </c>
      <c r="B37" s="14">
        <f t="shared" si="4"/>
        <v>405</v>
      </c>
      <c r="C37" s="14">
        <f t="shared" si="5"/>
        <v>418.5</v>
      </c>
      <c r="D37" s="5">
        <v>450</v>
      </c>
      <c r="E37" s="8" t="s">
        <v>52</v>
      </c>
      <c r="F37" s="49"/>
      <c r="G37" s="37">
        <v>330</v>
      </c>
      <c r="H37" s="5" t="s">
        <v>4</v>
      </c>
      <c r="I37" s="5"/>
      <c r="J37" s="16"/>
      <c r="K37" s="12"/>
    </row>
    <row r="38" spans="1:11" ht="82.5" customHeight="1">
      <c r="A38" s="27" t="s">
        <v>59</v>
      </c>
      <c r="B38" s="14">
        <f t="shared" si="4"/>
        <v>405</v>
      </c>
      <c r="C38" s="14">
        <f t="shared" si="5"/>
        <v>418.5</v>
      </c>
      <c r="D38" s="5">
        <v>450</v>
      </c>
      <c r="E38" s="8" t="s">
        <v>52</v>
      </c>
      <c r="F38" s="49"/>
      <c r="G38" s="37">
        <v>330</v>
      </c>
      <c r="H38" s="5" t="s">
        <v>4</v>
      </c>
      <c r="I38" s="5"/>
      <c r="J38" s="16"/>
      <c r="K38" s="12"/>
    </row>
    <row r="39" spans="1:11" ht="91.5" customHeight="1">
      <c r="A39" s="27" t="s">
        <v>60</v>
      </c>
      <c r="B39" s="14">
        <f t="shared" si="4"/>
        <v>405</v>
      </c>
      <c r="C39" s="14">
        <f t="shared" si="5"/>
        <v>418.5</v>
      </c>
      <c r="D39" s="5">
        <v>450</v>
      </c>
      <c r="E39" s="8" t="s">
        <v>52</v>
      </c>
      <c r="F39" s="50"/>
      <c r="G39" s="37">
        <v>330</v>
      </c>
      <c r="H39" s="5" t="s">
        <v>4</v>
      </c>
      <c r="I39" s="5"/>
      <c r="J39" s="17"/>
      <c r="K39" s="12"/>
    </row>
    <row r="40" spans="1:11" ht="23.25" customHeight="1">
      <c r="A40" s="45" t="s">
        <v>208</v>
      </c>
      <c r="B40" s="46"/>
      <c r="C40" s="46"/>
      <c r="D40" s="46"/>
      <c r="E40" s="46"/>
      <c r="F40" s="46"/>
      <c r="G40" s="46"/>
      <c r="H40" s="46"/>
      <c r="I40" s="46"/>
      <c r="J40" s="46"/>
      <c r="K40" s="47"/>
    </row>
    <row r="41" spans="1:11" ht="102" customHeight="1">
      <c r="A41" s="27" t="s">
        <v>308</v>
      </c>
      <c r="B41" s="14">
        <v>81</v>
      </c>
      <c r="C41" s="14">
        <v>88.35</v>
      </c>
      <c r="D41" s="36">
        <v>95</v>
      </c>
      <c r="E41" s="8" t="s">
        <v>113</v>
      </c>
      <c r="F41" s="7" t="s">
        <v>309</v>
      </c>
      <c r="G41" s="38">
        <v>60</v>
      </c>
      <c r="H41" s="5" t="s">
        <v>4</v>
      </c>
      <c r="I41" s="3"/>
      <c r="J41" s="3"/>
      <c r="K41" s="33"/>
    </row>
    <row r="42" spans="1:11" ht="102" customHeight="1">
      <c r="A42" s="27" t="s">
        <v>310</v>
      </c>
      <c r="B42" s="14">
        <v>81</v>
      </c>
      <c r="C42" s="14">
        <v>88.35</v>
      </c>
      <c r="D42" s="36">
        <v>95</v>
      </c>
      <c r="E42" s="8" t="s">
        <v>113</v>
      </c>
      <c r="F42" s="7" t="s">
        <v>309</v>
      </c>
      <c r="G42" s="38">
        <v>60</v>
      </c>
      <c r="H42" s="5" t="s">
        <v>4</v>
      </c>
      <c r="I42" s="3"/>
      <c r="J42" s="3"/>
      <c r="K42" s="33"/>
    </row>
    <row r="43" spans="1:11" ht="102" customHeight="1">
      <c r="A43" s="27" t="s">
        <v>311</v>
      </c>
      <c r="B43" s="14">
        <v>81</v>
      </c>
      <c r="C43" s="14">
        <v>88.35</v>
      </c>
      <c r="D43" s="36">
        <v>95</v>
      </c>
      <c r="E43" s="8" t="s">
        <v>113</v>
      </c>
      <c r="F43" s="7" t="s">
        <v>309</v>
      </c>
      <c r="G43" s="38">
        <v>60</v>
      </c>
      <c r="H43" s="5" t="s">
        <v>4</v>
      </c>
      <c r="I43" s="3"/>
      <c r="J43" s="3"/>
      <c r="K43" s="33"/>
    </row>
    <row r="44" spans="1:11" ht="102" customHeight="1">
      <c r="A44" s="27" t="s">
        <v>312</v>
      </c>
      <c r="B44" s="14">
        <v>81</v>
      </c>
      <c r="C44" s="14">
        <v>88.35</v>
      </c>
      <c r="D44" s="36">
        <v>95</v>
      </c>
      <c r="E44" s="8" t="s">
        <v>113</v>
      </c>
      <c r="F44" s="7" t="s">
        <v>309</v>
      </c>
      <c r="G44" s="38">
        <v>60</v>
      </c>
      <c r="H44" s="5" t="s">
        <v>4</v>
      </c>
      <c r="I44" s="3"/>
      <c r="J44" s="3"/>
      <c r="K44" s="33"/>
    </row>
    <row r="45" spans="1:11" ht="102" customHeight="1">
      <c r="A45" s="27" t="s">
        <v>313</v>
      </c>
      <c r="B45" s="14">
        <v>81</v>
      </c>
      <c r="C45" s="14">
        <v>88.35</v>
      </c>
      <c r="D45" s="36">
        <v>95</v>
      </c>
      <c r="E45" s="8" t="s">
        <v>113</v>
      </c>
      <c r="F45" s="7" t="s">
        <v>309</v>
      </c>
      <c r="G45" s="38">
        <v>60</v>
      </c>
      <c r="H45" s="5" t="s">
        <v>4</v>
      </c>
      <c r="I45" s="3"/>
      <c r="J45" s="3"/>
      <c r="K45" s="33"/>
    </row>
    <row r="46" spans="1:11" ht="102" customHeight="1">
      <c r="A46" s="27" t="s">
        <v>314</v>
      </c>
      <c r="B46" s="14">
        <v>81</v>
      </c>
      <c r="C46" s="14">
        <v>88.35</v>
      </c>
      <c r="D46" s="36">
        <v>95</v>
      </c>
      <c r="E46" s="8" t="s">
        <v>113</v>
      </c>
      <c r="F46" s="7" t="s">
        <v>309</v>
      </c>
      <c r="G46" s="38">
        <v>60</v>
      </c>
      <c r="H46" s="5" t="s">
        <v>4</v>
      </c>
      <c r="I46" s="3"/>
      <c r="J46" s="3"/>
      <c r="K46" s="33"/>
    </row>
    <row r="47" spans="1:11" ht="102" customHeight="1">
      <c r="A47" s="27" t="s">
        <v>315</v>
      </c>
      <c r="B47" s="14">
        <v>81</v>
      </c>
      <c r="C47" s="14">
        <v>88.35</v>
      </c>
      <c r="D47" s="36">
        <v>95</v>
      </c>
      <c r="E47" s="8" t="s">
        <v>113</v>
      </c>
      <c r="F47" s="7" t="s">
        <v>309</v>
      </c>
      <c r="G47" s="38">
        <v>60</v>
      </c>
      <c r="H47" s="5" t="s">
        <v>4</v>
      </c>
      <c r="I47" s="3"/>
      <c r="J47" s="3"/>
      <c r="K47" s="33"/>
    </row>
    <row r="48" spans="1:11" ht="102" customHeight="1">
      <c r="A48" s="27" t="s">
        <v>103</v>
      </c>
      <c r="B48" s="14">
        <f t="shared" ref="B48" si="6">D48*0.9</f>
        <v>161.1</v>
      </c>
      <c r="C48" s="14">
        <f t="shared" ref="C48" si="7">D48*0.93</f>
        <v>166.47</v>
      </c>
      <c r="D48" s="36">
        <v>179</v>
      </c>
      <c r="E48" s="8" t="s">
        <v>113</v>
      </c>
      <c r="F48" s="7" t="s">
        <v>104</v>
      </c>
      <c r="G48" s="38">
        <v>90</v>
      </c>
      <c r="H48" s="5" t="s">
        <v>4</v>
      </c>
      <c r="I48" s="3"/>
      <c r="J48" s="3"/>
      <c r="K48" s="33"/>
    </row>
    <row r="49" spans="1:11" ht="108" customHeight="1">
      <c r="A49" s="27" t="s">
        <v>109</v>
      </c>
      <c r="B49" s="36">
        <f t="shared" ref="B49" si="8">D49*0.9</f>
        <v>179.1</v>
      </c>
      <c r="C49" s="36">
        <f t="shared" si="3"/>
        <v>185.07000000000002</v>
      </c>
      <c r="D49" s="36">
        <v>199</v>
      </c>
      <c r="E49" s="8" t="s">
        <v>113</v>
      </c>
      <c r="F49" s="7" t="s">
        <v>105</v>
      </c>
      <c r="G49" s="38">
        <v>110</v>
      </c>
      <c r="H49" s="5" t="s">
        <v>4</v>
      </c>
      <c r="I49" s="3"/>
      <c r="J49" s="3"/>
      <c r="K49" s="33"/>
    </row>
    <row r="50" spans="1:11" ht="108" customHeight="1">
      <c r="A50" s="27" t="s">
        <v>110</v>
      </c>
      <c r="B50" s="36">
        <f t="shared" ref="B50:B54" si="9">D50*0.9</f>
        <v>224.1</v>
      </c>
      <c r="C50" s="36">
        <f t="shared" si="3"/>
        <v>231.57000000000002</v>
      </c>
      <c r="D50" s="36">
        <v>249</v>
      </c>
      <c r="E50" s="8" t="s">
        <v>113</v>
      </c>
      <c r="F50" s="7" t="s">
        <v>106</v>
      </c>
      <c r="G50" s="38">
        <v>140</v>
      </c>
      <c r="H50" s="5" t="s">
        <v>4</v>
      </c>
      <c r="I50" s="3"/>
      <c r="J50" s="3"/>
      <c r="K50" s="33"/>
    </row>
    <row r="51" spans="1:11" ht="114" customHeight="1">
      <c r="A51" s="27" t="s">
        <v>111</v>
      </c>
      <c r="B51" s="36">
        <f t="shared" si="9"/>
        <v>269.10000000000002</v>
      </c>
      <c r="C51" s="36">
        <f t="shared" si="3"/>
        <v>278.07</v>
      </c>
      <c r="D51" s="36">
        <v>299</v>
      </c>
      <c r="E51" s="8" t="s">
        <v>113</v>
      </c>
      <c r="F51" s="7" t="s">
        <v>107</v>
      </c>
      <c r="G51" s="38">
        <v>160</v>
      </c>
      <c r="H51" s="5" t="s">
        <v>4</v>
      </c>
      <c r="I51" s="3"/>
      <c r="J51" s="3"/>
      <c r="K51" s="33"/>
    </row>
    <row r="52" spans="1:11" ht="120.75" customHeight="1">
      <c r="A52" s="27" t="s">
        <v>112</v>
      </c>
      <c r="B52" s="36">
        <f t="shared" si="9"/>
        <v>287.10000000000002</v>
      </c>
      <c r="C52" s="36">
        <f t="shared" si="3"/>
        <v>296.67</v>
      </c>
      <c r="D52" s="36">
        <v>319</v>
      </c>
      <c r="E52" s="8" t="s">
        <v>113</v>
      </c>
      <c r="F52" s="7" t="s">
        <v>108</v>
      </c>
      <c r="G52" s="38">
        <v>180</v>
      </c>
      <c r="H52" s="5" t="s">
        <v>4</v>
      </c>
      <c r="I52" s="3"/>
      <c r="J52" s="3"/>
      <c r="K52" s="33"/>
    </row>
    <row r="53" spans="1:11" ht="118.5" customHeight="1">
      <c r="A53" s="27" t="s">
        <v>114</v>
      </c>
      <c r="B53" s="14">
        <f t="shared" si="9"/>
        <v>161.1</v>
      </c>
      <c r="C53" s="14">
        <f t="shared" si="3"/>
        <v>166.47</v>
      </c>
      <c r="D53" s="36">
        <v>179</v>
      </c>
      <c r="E53" s="8" t="s">
        <v>113</v>
      </c>
      <c r="F53" s="7" t="s">
        <v>104</v>
      </c>
      <c r="G53" s="38">
        <v>90</v>
      </c>
      <c r="H53" s="5" t="s">
        <v>4</v>
      </c>
      <c r="I53" s="3"/>
      <c r="J53" s="3"/>
      <c r="K53" s="33"/>
    </row>
    <row r="54" spans="1:11" ht="137.25" customHeight="1">
      <c r="A54" s="27" t="s">
        <v>115</v>
      </c>
      <c r="B54" s="36">
        <f t="shared" si="9"/>
        <v>179.1</v>
      </c>
      <c r="C54" s="36">
        <f t="shared" si="3"/>
        <v>185.07000000000002</v>
      </c>
      <c r="D54" s="36">
        <v>199</v>
      </c>
      <c r="E54" s="8" t="s">
        <v>113</v>
      </c>
      <c r="F54" s="7" t="s">
        <v>105</v>
      </c>
      <c r="G54" s="38">
        <v>110</v>
      </c>
      <c r="H54" s="5" t="s">
        <v>4</v>
      </c>
      <c r="I54" s="3"/>
      <c r="J54" s="3"/>
      <c r="K54" s="33"/>
    </row>
    <row r="55" spans="1:11" ht="106.5" customHeight="1">
      <c r="A55" s="27" t="s">
        <v>116</v>
      </c>
      <c r="B55" s="36">
        <f t="shared" ref="B55:B59" si="10">D55*0.9</f>
        <v>224.1</v>
      </c>
      <c r="C55" s="36">
        <f t="shared" si="3"/>
        <v>231.57000000000002</v>
      </c>
      <c r="D55" s="36">
        <v>249</v>
      </c>
      <c r="E55" s="8" t="s">
        <v>113</v>
      </c>
      <c r="F55" s="7" t="s">
        <v>106</v>
      </c>
      <c r="G55" s="38">
        <v>140</v>
      </c>
      <c r="H55" s="5" t="s">
        <v>4</v>
      </c>
      <c r="I55" s="3"/>
      <c r="J55" s="3"/>
      <c r="K55" s="33"/>
    </row>
    <row r="56" spans="1:11" ht="115.5" customHeight="1">
      <c r="A56" s="27" t="s">
        <v>117</v>
      </c>
      <c r="B56" s="36">
        <f t="shared" si="10"/>
        <v>269.10000000000002</v>
      </c>
      <c r="C56" s="36">
        <f t="shared" si="3"/>
        <v>278.07</v>
      </c>
      <c r="D56" s="36">
        <v>299</v>
      </c>
      <c r="E56" s="8" t="s">
        <v>113</v>
      </c>
      <c r="F56" s="7" t="s">
        <v>107</v>
      </c>
      <c r="G56" s="38">
        <v>160</v>
      </c>
      <c r="H56" s="5" t="s">
        <v>4</v>
      </c>
      <c r="I56" s="3"/>
      <c r="J56" s="3"/>
      <c r="K56" s="33"/>
    </row>
    <row r="57" spans="1:11" ht="99.75" customHeight="1">
      <c r="A57" s="27" t="s">
        <v>118</v>
      </c>
      <c r="B57" s="36">
        <f t="shared" si="10"/>
        <v>287.10000000000002</v>
      </c>
      <c r="C57" s="36">
        <f t="shared" si="3"/>
        <v>296.67</v>
      </c>
      <c r="D57" s="36">
        <v>319</v>
      </c>
      <c r="E57" s="8" t="s">
        <v>113</v>
      </c>
      <c r="F57" s="7" t="s">
        <v>108</v>
      </c>
      <c r="G57" s="38">
        <v>180</v>
      </c>
      <c r="H57" s="5" t="s">
        <v>4</v>
      </c>
      <c r="I57" s="3"/>
      <c r="J57" s="3"/>
      <c r="K57" s="33"/>
    </row>
    <row r="58" spans="1:11" ht="109.5" customHeight="1">
      <c r="A58" s="27" t="s">
        <v>119</v>
      </c>
      <c r="B58" s="14">
        <f t="shared" si="10"/>
        <v>161.1</v>
      </c>
      <c r="C58" s="14">
        <f t="shared" si="3"/>
        <v>166.47</v>
      </c>
      <c r="D58" s="36">
        <v>179</v>
      </c>
      <c r="E58" s="8" t="s">
        <v>113</v>
      </c>
      <c r="F58" s="7" t="s">
        <v>104</v>
      </c>
      <c r="G58" s="38">
        <v>90</v>
      </c>
      <c r="H58" s="5" t="s">
        <v>4</v>
      </c>
      <c r="I58" s="3"/>
      <c r="J58" s="3"/>
      <c r="K58" s="33"/>
    </row>
    <row r="59" spans="1:11" ht="133.5" customHeight="1">
      <c r="A59" s="27" t="s">
        <v>120</v>
      </c>
      <c r="B59" s="36">
        <f t="shared" si="10"/>
        <v>179.1</v>
      </c>
      <c r="C59" s="36">
        <f t="shared" si="3"/>
        <v>185.07000000000002</v>
      </c>
      <c r="D59" s="36">
        <v>199</v>
      </c>
      <c r="E59" s="8" t="s">
        <v>113</v>
      </c>
      <c r="F59" s="7" t="s">
        <v>105</v>
      </c>
      <c r="G59" s="38">
        <v>110</v>
      </c>
      <c r="H59" s="5" t="s">
        <v>4</v>
      </c>
      <c r="I59" s="3"/>
      <c r="J59" s="3"/>
      <c r="K59" s="33"/>
    </row>
    <row r="60" spans="1:11" ht="116.25" customHeight="1">
      <c r="A60" s="27" t="s">
        <v>121</v>
      </c>
      <c r="B60" s="36">
        <f t="shared" ref="B60:B64" si="11">D60*0.9</f>
        <v>224.1</v>
      </c>
      <c r="C60" s="36">
        <f t="shared" si="3"/>
        <v>231.57000000000002</v>
      </c>
      <c r="D60" s="36">
        <v>249</v>
      </c>
      <c r="E60" s="8" t="s">
        <v>113</v>
      </c>
      <c r="F60" s="7" t="s">
        <v>106</v>
      </c>
      <c r="G60" s="38">
        <v>140</v>
      </c>
      <c r="H60" s="5" t="s">
        <v>4</v>
      </c>
      <c r="I60" s="3"/>
      <c r="J60" s="3"/>
      <c r="K60" s="33"/>
    </row>
    <row r="61" spans="1:11" ht="128.25" customHeight="1">
      <c r="A61" s="27" t="s">
        <v>122</v>
      </c>
      <c r="B61" s="36">
        <f t="shared" si="11"/>
        <v>269.10000000000002</v>
      </c>
      <c r="C61" s="36">
        <f t="shared" si="3"/>
        <v>278.07</v>
      </c>
      <c r="D61" s="36">
        <v>299</v>
      </c>
      <c r="E61" s="8" t="s">
        <v>113</v>
      </c>
      <c r="F61" s="7" t="s">
        <v>107</v>
      </c>
      <c r="G61" s="38">
        <v>160</v>
      </c>
      <c r="H61" s="5" t="s">
        <v>4</v>
      </c>
      <c r="I61" s="3"/>
      <c r="J61" s="3"/>
      <c r="K61" s="33"/>
    </row>
    <row r="62" spans="1:11" ht="136.5" customHeight="1">
      <c r="A62" s="27" t="s">
        <v>123</v>
      </c>
      <c r="B62" s="36">
        <f t="shared" si="11"/>
        <v>287.10000000000002</v>
      </c>
      <c r="C62" s="36">
        <f t="shared" si="3"/>
        <v>296.67</v>
      </c>
      <c r="D62" s="36">
        <v>319</v>
      </c>
      <c r="E62" s="8" t="s">
        <v>113</v>
      </c>
      <c r="F62" s="7" t="s">
        <v>108</v>
      </c>
      <c r="G62" s="38">
        <v>180</v>
      </c>
      <c r="H62" s="5" t="s">
        <v>4</v>
      </c>
      <c r="I62" s="3"/>
      <c r="J62" s="3"/>
      <c r="K62" s="33"/>
    </row>
    <row r="63" spans="1:11" ht="105.75" customHeight="1">
      <c r="A63" s="27" t="s">
        <v>124</v>
      </c>
      <c r="B63" s="14">
        <f t="shared" si="11"/>
        <v>161.1</v>
      </c>
      <c r="C63" s="14">
        <f t="shared" si="3"/>
        <v>166.47</v>
      </c>
      <c r="D63" s="36">
        <v>179</v>
      </c>
      <c r="E63" s="8" t="s">
        <v>113</v>
      </c>
      <c r="F63" s="7" t="s">
        <v>104</v>
      </c>
      <c r="G63" s="38">
        <v>90</v>
      </c>
      <c r="H63" s="5" t="s">
        <v>4</v>
      </c>
      <c r="I63" s="3"/>
      <c r="J63" s="3"/>
      <c r="K63" s="33"/>
    </row>
    <row r="64" spans="1:11" ht="109.5" customHeight="1">
      <c r="A64" s="27" t="s">
        <v>125</v>
      </c>
      <c r="B64" s="36">
        <f t="shared" si="11"/>
        <v>179.1</v>
      </c>
      <c r="C64" s="36">
        <f t="shared" si="3"/>
        <v>185.07000000000002</v>
      </c>
      <c r="D64" s="36">
        <v>199</v>
      </c>
      <c r="E64" s="8" t="s">
        <v>113</v>
      </c>
      <c r="F64" s="7" t="s">
        <v>105</v>
      </c>
      <c r="G64" s="38">
        <v>110</v>
      </c>
      <c r="H64" s="5" t="s">
        <v>4</v>
      </c>
      <c r="I64" s="3"/>
      <c r="J64" s="3"/>
      <c r="K64" s="33"/>
    </row>
    <row r="65" spans="1:11" ht="120" customHeight="1">
      <c r="A65" s="27" t="s">
        <v>126</v>
      </c>
      <c r="B65" s="36">
        <f t="shared" ref="B65:B69" si="12">D65*0.9</f>
        <v>224.1</v>
      </c>
      <c r="C65" s="36">
        <f t="shared" si="3"/>
        <v>231.57000000000002</v>
      </c>
      <c r="D65" s="36">
        <v>249</v>
      </c>
      <c r="E65" s="8" t="s">
        <v>113</v>
      </c>
      <c r="F65" s="7" t="s">
        <v>106</v>
      </c>
      <c r="G65" s="38">
        <v>140</v>
      </c>
      <c r="H65" s="5" t="s">
        <v>4</v>
      </c>
      <c r="I65" s="3"/>
      <c r="J65" s="3"/>
      <c r="K65" s="33"/>
    </row>
    <row r="66" spans="1:11" ht="111" customHeight="1">
      <c r="A66" s="27" t="s">
        <v>127</v>
      </c>
      <c r="B66" s="36">
        <f t="shared" si="12"/>
        <v>269.10000000000002</v>
      </c>
      <c r="C66" s="36">
        <f t="shared" si="3"/>
        <v>278.07</v>
      </c>
      <c r="D66" s="36">
        <v>299</v>
      </c>
      <c r="E66" s="8" t="s">
        <v>113</v>
      </c>
      <c r="F66" s="7" t="s">
        <v>107</v>
      </c>
      <c r="G66" s="38">
        <v>160</v>
      </c>
      <c r="H66" s="5" t="s">
        <v>4</v>
      </c>
      <c r="I66" s="3"/>
      <c r="J66" s="3"/>
      <c r="K66" s="33"/>
    </row>
    <row r="67" spans="1:11" ht="131.25" customHeight="1">
      <c r="A67" s="27" t="s">
        <v>128</v>
      </c>
      <c r="B67" s="36">
        <f t="shared" si="12"/>
        <v>287.10000000000002</v>
      </c>
      <c r="C67" s="36">
        <f t="shared" si="3"/>
        <v>296.67</v>
      </c>
      <c r="D67" s="36">
        <v>319</v>
      </c>
      <c r="E67" s="8" t="s">
        <v>113</v>
      </c>
      <c r="F67" s="7" t="s">
        <v>108</v>
      </c>
      <c r="G67" s="38">
        <v>180</v>
      </c>
      <c r="H67" s="5" t="s">
        <v>4</v>
      </c>
      <c r="I67" s="3"/>
      <c r="J67" s="3"/>
      <c r="K67" s="33"/>
    </row>
    <row r="68" spans="1:11" ht="114.75" customHeight="1">
      <c r="A68" s="27" t="s">
        <v>129</v>
      </c>
      <c r="B68" s="14">
        <f t="shared" si="12"/>
        <v>161.1</v>
      </c>
      <c r="C68" s="14">
        <f t="shared" si="3"/>
        <v>166.47</v>
      </c>
      <c r="D68" s="36">
        <v>179</v>
      </c>
      <c r="E68" s="8" t="s">
        <v>113</v>
      </c>
      <c r="F68" s="7" t="s">
        <v>104</v>
      </c>
      <c r="G68" s="38">
        <v>90</v>
      </c>
      <c r="H68" s="5" t="s">
        <v>4</v>
      </c>
      <c r="I68" s="3"/>
      <c r="J68" s="3"/>
      <c r="K68" s="33"/>
    </row>
    <row r="69" spans="1:11" ht="114.75" customHeight="1">
      <c r="A69" s="27" t="s">
        <v>130</v>
      </c>
      <c r="B69" s="36">
        <f t="shared" si="12"/>
        <v>179.1</v>
      </c>
      <c r="C69" s="36">
        <f t="shared" si="3"/>
        <v>185.07000000000002</v>
      </c>
      <c r="D69" s="36">
        <v>199</v>
      </c>
      <c r="E69" s="8" t="s">
        <v>113</v>
      </c>
      <c r="F69" s="7" t="s">
        <v>105</v>
      </c>
      <c r="G69" s="38">
        <v>110</v>
      </c>
      <c r="H69" s="5" t="s">
        <v>4</v>
      </c>
      <c r="I69" s="3"/>
      <c r="J69" s="3"/>
      <c r="K69" s="33"/>
    </row>
    <row r="70" spans="1:11" ht="121.5" customHeight="1">
      <c r="A70" s="27" t="s">
        <v>131</v>
      </c>
      <c r="B70" s="36">
        <f t="shared" ref="B70:B74" si="13">D70*0.9</f>
        <v>224.1</v>
      </c>
      <c r="C70" s="36">
        <f t="shared" si="3"/>
        <v>231.57000000000002</v>
      </c>
      <c r="D70" s="36">
        <v>249</v>
      </c>
      <c r="E70" s="8" t="s">
        <v>113</v>
      </c>
      <c r="F70" s="7" t="s">
        <v>106</v>
      </c>
      <c r="G70" s="38">
        <v>140</v>
      </c>
      <c r="H70" s="5" t="s">
        <v>4</v>
      </c>
      <c r="I70" s="3"/>
      <c r="J70" s="3"/>
      <c r="K70" s="33"/>
    </row>
    <row r="71" spans="1:11" ht="126.75" customHeight="1">
      <c r="A71" s="27" t="s">
        <v>132</v>
      </c>
      <c r="B71" s="36">
        <f t="shared" si="13"/>
        <v>269.10000000000002</v>
      </c>
      <c r="C71" s="36">
        <f t="shared" si="3"/>
        <v>278.07</v>
      </c>
      <c r="D71" s="36">
        <v>299</v>
      </c>
      <c r="E71" s="8" t="s">
        <v>113</v>
      </c>
      <c r="F71" s="7" t="s">
        <v>107</v>
      </c>
      <c r="G71" s="38">
        <v>160</v>
      </c>
      <c r="H71" s="5" t="s">
        <v>4</v>
      </c>
      <c r="I71" s="3"/>
      <c r="J71" s="3"/>
      <c r="K71" s="33"/>
    </row>
    <row r="72" spans="1:11" ht="110.25" customHeight="1">
      <c r="A72" s="27" t="s">
        <v>133</v>
      </c>
      <c r="B72" s="36">
        <f t="shared" si="13"/>
        <v>287.10000000000002</v>
      </c>
      <c r="C72" s="36">
        <f t="shared" si="3"/>
        <v>296.67</v>
      </c>
      <c r="D72" s="36">
        <v>319</v>
      </c>
      <c r="E72" s="8" t="s">
        <v>113</v>
      </c>
      <c r="F72" s="7" t="s">
        <v>108</v>
      </c>
      <c r="G72" s="38">
        <v>180</v>
      </c>
      <c r="H72" s="5" t="s">
        <v>4</v>
      </c>
      <c r="I72" s="3"/>
      <c r="J72" s="3"/>
      <c r="K72" s="33"/>
    </row>
    <row r="73" spans="1:11" ht="115.5" customHeight="1">
      <c r="A73" s="27" t="s">
        <v>134</v>
      </c>
      <c r="B73" s="14">
        <f t="shared" si="13"/>
        <v>161.1</v>
      </c>
      <c r="C73" s="14">
        <f t="shared" si="3"/>
        <v>166.47</v>
      </c>
      <c r="D73" s="36">
        <v>179</v>
      </c>
      <c r="E73" s="8" t="s">
        <v>113</v>
      </c>
      <c r="F73" s="7" t="s">
        <v>104</v>
      </c>
      <c r="G73" s="38">
        <v>90</v>
      </c>
      <c r="H73" s="5" t="s">
        <v>4</v>
      </c>
      <c r="I73" s="3"/>
      <c r="J73" s="3"/>
      <c r="K73" s="33"/>
    </row>
    <row r="74" spans="1:11" ht="117" customHeight="1">
      <c r="A74" s="27" t="s">
        <v>135</v>
      </c>
      <c r="B74" s="36">
        <f t="shared" si="13"/>
        <v>179.1</v>
      </c>
      <c r="C74" s="36">
        <f t="shared" si="3"/>
        <v>185.07000000000002</v>
      </c>
      <c r="D74" s="36">
        <v>199</v>
      </c>
      <c r="E74" s="8" t="s">
        <v>113</v>
      </c>
      <c r="F74" s="7" t="s">
        <v>105</v>
      </c>
      <c r="G74" s="38">
        <v>110</v>
      </c>
      <c r="H74" s="5" t="s">
        <v>4</v>
      </c>
      <c r="I74" s="3"/>
      <c r="J74" s="3"/>
      <c r="K74" s="33"/>
    </row>
    <row r="75" spans="1:11" ht="119.25" customHeight="1">
      <c r="A75" s="27" t="s">
        <v>136</v>
      </c>
      <c r="B75" s="36">
        <f t="shared" ref="B75:B79" si="14">D75*0.9</f>
        <v>224.1</v>
      </c>
      <c r="C75" s="36">
        <f t="shared" si="3"/>
        <v>231.57000000000002</v>
      </c>
      <c r="D75" s="36">
        <v>249</v>
      </c>
      <c r="E75" s="8" t="s">
        <v>113</v>
      </c>
      <c r="F75" s="7" t="s">
        <v>106</v>
      </c>
      <c r="G75" s="38">
        <v>140</v>
      </c>
      <c r="H75" s="5" t="s">
        <v>4</v>
      </c>
      <c r="I75" s="3"/>
      <c r="J75" s="3"/>
      <c r="K75" s="33"/>
    </row>
    <row r="76" spans="1:11" ht="118.5" customHeight="1">
      <c r="A76" s="27" t="s">
        <v>137</v>
      </c>
      <c r="B76" s="36">
        <f t="shared" si="14"/>
        <v>269.10000000000002</v>
      </c>
      <c r="C76" s="36">
        <f t="shared" si="3"/>
        <v>278.07</v>
      </c>
      <c r="D76" s="36">
        <v>299</v>
      </c>
      <c r="E76" s="8" t="s">
        <v>113</v>
      </c>
      <c r="F76" s="7" t="s">
        <v>107</v>
      </c>
      <c r="G76" s="38">
        <v>160</v>
      </c>
      <c r="H76" s="5" t="s">
        <v>4</v>
      </c>
      <c r="I76" s="3"/>
      <c r="J76" s="3"/>
      <c r="K76" s="33"/>
    </row>
    <row r="77" spans="1:11" ht="120.75" customHeight="1">
      <c r="A77" s="27" t="s">
        <v>138</v>
      </c>
      <c r="B77" s="36">
        <f t="shared" si="14"/>
        <v>287.10000000000002</v>
      </c>
      <c r="C77" s="36">
        <f t="shared" si="3"/>
        <v>296.67</v>
      </c>
      <c r="D77" s="36">
        <v>319</v>
      </c>
      <c r="E77" s="8" t="s">
        <v>113</v>
      </c>
      <c r="F77" s="7" t="s">
        <v>108</v>
      </c>
      <c r="G77" s="38">
        <v>180</v>
      </c>
      <c r="H77" s="5" t="s">
        <v>4</v>
      </c>
      <c r="I77" s="3"/>
      <c r="J77" s="3"/>
      <c r="K77" s="33"/>
    </row>
    <row r="78" spans="1:11" ht="120.75" customHeight="1">
      <c r="A78" s="27" t="s">
        <v>139</v>
      </c>
      <c r="B78" s="14">
        <f t="shared" si="14"/>
        <v>161.1</v>
      </c>
      <c r="C78" s="14">
        <f t="shared" si="3"/>
        <v>166.47</v>
      </c>
      <c r="D78" s="36">
        <v>179</v>
      </c>
      <c r="E78" s="8" t="s">
        <v>113</v>
      </c>
      <c r="F78" s="7" t="s">
        <v>104</v>
      </c>
      <c r="G78" s="38">
        <v>90</v>
      </c>
      <c r="H78" s="5" t="s">
        <v>4</v>
      </c>
      <c r="I78" s="3"/>
      <c r="J78" s="3"/>
      <c r="K78" s="33"/>
    </row>
    <row r="79" spans="1:11" ht="121.5" customHeight="1">
      <c r="A79" s="27" t="s">
        <v>140</v>
      </c>
      <c r="B79" s="36">
        <f t="shared" si="14"/>
        <v>179.1</v>
      </c>
      <c r="C79" s="36">
        <f t="shared" si="3"/>
        <v>185.07000000000002</v>
      </c>
      <c r="D79" s="36">
        <v>199</v>
      </c>
      <c r="E79" s="8" t="s">
        <v>113</v>
      </c>
      <c r="F79" s="7" t="s">
        <v>105</v>
      </c>
      <c r="G79" s="38">
        <v>110</v>
      </c>
      <c r="H79" s="5" t="s">
        <v>4</v>
      </c>
      <c r="I79" s="3"/>
      <c r="J79" s="3"/>
      <c r="K79" s="33"/>
    </row>
    <row r="80" spans="1:11" ht="116.25" customHeight="1">
      <c r="A80" s="27" t="s">
        <v>141</v>
      </c>
      <c r="B80" s="36">
        <f t="shared" ref="B80:B84" si="15">D80*0.9</f>
        <v>224.1</v>
      </c>
      <c r="C80" s="36">
        <f t="shared" si="3"/>
        <v>231.57000000000002</v>
      </c>
      <c r="D80" s="36">
        <v>249</v>
      </c>
      <c r="E80" s="8" t="s">
        <v>113</v>
      </c>
      <c r="F80" s="7" t="s">
        <v>106</v>
      </c>
      <c r="G80" s="38">
        <v>140</v>
      </c>
      <c r="H80" s="5" t="s">
        <v>4</v>
      </c>
      <c r="I80" s="3"/>
      <c r="J80" s="3"/>
      <c r="K80" s="33"/>
    </row>
    <row r="81" spans="1:11" ht="109.5" customHeight="1">
      <c r="A81" s="27" t="s">
        <v>142</v>
      </c>
      <c r="B81" s="36">
        <f t="shared" si="15"/>
        <v>269.10000000000002</v>
      </c>
      <c r="C81" s="36">
        <f t="shared" si="3"/>
        <v>278.07</v>
      </c>
      <c r="D81" s="36">
        <v>299</v>
      </c>
      <c r="E81" s="8" t="s">
        <v>113</v>
      </c>
      <c r="F81" s="7" t="s">
        <v>107</v>
      </c>
      <c r="G81" s="38">
        <v>160</v>
      </c>
      <c r="H81" s="5" t="s">
        <v>4</v>
      </c>
      <c r="I81" s="3"/>
      <c r="J81" s="3"/>
      <c r="K81" s="33"/>
    </row>
    <row r="82" spans="1:11" ht="114.75" customHeight="1">
      <c r="A82" s="27" t="s">
        <v>143</v>
      </c>
      <c r="B82" s="36">
        <f t="shared" si="15"/>
        <v>287.10000000000002</v>
      </c>
      <c r="C82" s="36">
        <f t="shared" si="3"/>
        <v>296.67</v>
      </c>
      <c r="D82" s="36">
        <v>319</v>
      </c>
      <c r="E82" s="8" t="s">
        <v>113</v>
      </c>
      <c r="F82" s="7" t="s">
        <v>108</v>
      </c>
      <c r="G82" s="38">
        <v>180</v>
      </c>
      <c r="H82" s="5" t="s">
        <v>4</v>
      </c>
      <c r="I82" s="3"/>
      <c r="J82" s="3"/>
      <c r="K82" s="33"/>
    </row>
    <row r="83" spans="1:11" ht="126.75" customHeight="1">
      <c r="A83" s="27" t="s">
        <v>144</v>
      </c>
      <c r="B83" s="14">
        <f t="shared" si="15"/>
        <v>161.1</v>
      </c>
      <c r="C83" s="14">
        <f t="shared" si="3"/>
        <v>166.47</v>
      </c>
      <c r="D83" s="36">
        <v>179</v>
      </c>
      <c r="E83" s="8" t="s">
        <v>113</v>
      </c>
      <c r="F83" s="7" t="s">
        <v>104</v>
      </c>
      <c r="G83" s="38">
        <v>90</v>
      </c>
      <c r="H83" s="5" t="s">
        <v>4</v>
      </c>
      <c r="I83" s="3"/>
      <c r="J83" s="3"/>
      <c r="K83" s="33"/>
    </row>
    <row r="84" spans="1:11" ht="114.75" customHeight="1">
      <c r="A84" s="27" t="s">
        <v>140</v>
      </c>
      <c r="B84" s="36">
        <f t="shared" si="15"/>
        <v>179.1</v>
      </c>
      <c r="C84" s="36">
        <f t="shared" si="3"/>
        <v>185.07000000000002</v>
      </c>
      <c r="D84" s="36">
        <v>199</v>
      </c>
      <c r="E84" s="8" t="s">
        <v>113</v>
      </c>
      <c r="F84" s="7" t="s">
        <v>105</v>
      </c>
      <c r="G84" s="38">
        <v>110</v>
      </c>
      <c r="H84" s="5" t="s">
        <v>4</v>
      </c>
      <c r="I84" s="3"/>
      <c r="J84" s="3"/>
      <c r="K84" s="33"/>
    </row>
    <row r="85" spans="1:11" ht="128.25" customHeight="1">
      <c r="A85" s="27" t="s">
        <v>141</v>
      </c>
      <c r="B85" s="36">
        <f t="shared" ref="B85:B87" si="16">D85*0.9</f>
        <v>224.1</v>
      </c>
      <c r="C85" s="36">
        <f t="shared" si="3"/>
        <v>231.57000000000002</v>
      </c>
      <c r="D85" s="36">
        <v>249</v>
      </c>
      <c r="E85" s="8" t="s">
        <v>113</v>
      </c>
      <c r="F85" s="7" t="s">
        <v>106</v>
      </c>
      <c r="G85" s="38">
        <v>140</v>
      </c>
      <c r="H85" s="5" t="s">
        <v>4</v>
      </c>
      <c r="I85" s="3"/>
      <c r="J85" s="3"/>
      <c r="K85" s="33"/>
    </row>
    <row r="86" spans="1:11" ht="150" customHeight="1">
      <c r="A86" s="27" t="s">
        <v>142</v>
      </c>
      <c r="B86" s="36">
        <f t="shared" si="16"/>
        <v>269.10000000000002</v>
      </c>
      <c r="C86" s="36">
        <f t="shared" si="3"/>
        <v>278.07</v>
      </c>
      <c r="D86" s="36">
        <v>299</v>
      </c>
      <c r="E86" s="8" t="s">
        <v>113</v>
      </c>
      <c r="F86" s="7" t="s">
        <v>107</v>
      </c>
      <c r="G86" s="38">
        <v>160</v>
      </c>
      <c r="H86" s="5" t="s">
        <v>4</v>
      </c>
      <c r="I86" s="3"/>
      <c r="J86" s="3"/>
      <c r="K86" s="33"/>
    </row>
    <row r="87" spans="1:11" ht="123" customHeight="1">
      <c r="A87" s="27" t="s">
        <v>143</v>
      </c>
      <c r="B87" s="36">
        <f t="shared" si="16"/>
        <v>287.10000000000002</v>
      </c>
      <c r="C87" s="36">
        <f t="shared" si="3"/>
        <v>296.67</v>
      </c>
      <c r="D87" s="36">
        <v>319</v>
      </c>
      <c r="E87" s="8" t="s">
        <v>113</v>
      </c>
      <c r="F87" s="7" t="s">
        <v>108</v>
      </c>
      <c r="G87" s="38">
        <v>180</v>
      </c>
      <c r="H87" s="5" t="s">
        <v>4</v>
      </c>
      <c r="I87" s="3"/>
      <c r="J87" s="3"/>
      <c r="K87" s="33"/>
    </row>
    <row r="88" spans="1:11">
      <c r="A88" s="3"/>
      <c r="B88" s="36"/>
      <c r="C88" s="36"/>
      <c r="D88" s="36"/>
      <c r="E88" s="3"/>
      <c r="F88" s="7"/>
      <c r="G88" s="38"/>
      <c r="H88" s="3"/>
      <c r="I88" s="3"/>
      <c r="J88" s="3"/>
      <c r="K88" s="33"/>
    </row>
    <row r="89" spans="1:11">
      <c r="A89" s="3"/>
      <c r="B89" s="36"/>
      <c r="C89" s="36"/>
      <c r="D89" s="36"/>
      <c r="E89" s="3"/>
      <c r="F89" s="7"/>
      <c r="G89" s="38"/>
      <c r="H89" s="3"/>
      <c r="I89" s="3"/>
      <c r="J89" s="3"/>
      <c r="K89" s="33"/>
    </row>
  </sheetData>
  <mergeCells count="7">
    <mergeCell ref="A40:K40"/>
    <mergeCell ref="F32:F39"/>
    <mergeCell ref="E7:I7"/>
    <mergeCell ref="A22:K22"/>
    <mergeCell ref="A31:K31"/>
    <mergeCell ref="F23:F30"/>
    <mergeCell ref="F10:F21"/>
  </mergeCells>
  <hyperlinks>
    <hyperlink ref="E5" r:id="rId1"/>
  </hyperlinks>
  <pageMargins left="0.70866141732283472" right="0.70866141732283472" top="0.74803149606299213" bottom="0.74803149606299213" header="0.31496062992125984" footer="0.31496062992125984"/>
  <pageSetup paperSize="9" scale="10" fitToHeight="8" orientation="landscape" verticalDpi="203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K55"/>
  <sheetViews>
    <sheetView workbookViewId="0">
      <pane ySplit="1" topLeftCell="A29" activePane="bottomLeft" state="frozen"/>
      <selection pane="bottomLeft" activeCell="G27" sqref="G27"/>
    </sheetView>
  </sheetViews>
  <sheetFormatPr defaultRowHeight="15"/>
  <cols>
    <col min="1" max="1" width="32.5703125" style="1" customWidth="1"/>
    <col min="2" max="3" width="12.85546875" style="1" customWidth="1"/>
    <col min="4" max="4" width="13.28515625" style="1" customWidth="1"/>
    <col min="5" max="5" width="37.28515625" style="1" customWidth="1"/>
    <col min="6" max="6" width="12.7109375" style="1" customWidth="1"/>
    <col min="7" max="7" width="9.85546875" style="1" customWidth="1"/>
    <col min="8" max="8" width="15.5703125" style="1" customWidth="1"/>
    <col min="9" max="9" width="18.140625" style="1" hidden="1" customWidth="1"/>
    <col min="10" max="10" width="29.42578125" style="1" customWidth="1"/>
    <col min="11" max="11" width="13.85546875" style="2" customWidth="1"/>
    <col min="12" max="16384" width="9.140625" style="2"/>
  </cols>
  <sheetData>
    <row r="2" spans="1:11" ht="30.75" customHeight="1">
      <c r="E2" s="31" t="s">
        <v>166</v>
      </c>
    </row>
    <row r="3" spans="1:11">
      <c r="E3" s="31" t="s">
        <v>98</v>
      </c>
    </row>
    <row r="4" spans="1:11">
      <c r="E4" s="32" t="s">
        <v>99</v>
      </c>
    </row>
    <row r="5" spans="1:11">
      <c r="E5" s="34" t="s">
        <v>102</v>
      </c>
    </row>
    <row r="7" spans="1:11" ht="81" customHeight="1">
      <c r="A7" s="21" t="s">
        <v>23</v>
      </c>
      <c r="B7" s="21" t="s">
        <v>100</v>
      </c>
      <c r="C7" s="21" t="s">
        <v>101</v>
      </c>
      <c r="D7" s="21" t="s">
        <v>78</v>
      </c>
      <c r="E7" s="51" t="s">
        <v>72</v>
      </c>
      <c r="F7" s="52"/>
      <c r="G7" s="52"/>
      <c r="H7" s="53"/>
      <c r="I7" s="54"/>
      <c r="J7" s="21" t="s">
        <v>3</v>
      </c>
      <c r="K7" s="22" t="s">
        <v>73</v>
      </c>
    </row>
    <row r="8" spans="1:11" ht="21" customHeight="1">
      <c r="A8" s="11"/>
      <c r="B8" s="11"/>
      <c r="C8" s="11"/>
      <c r="D8" s="11"/>
      <c r="E8" s="13" t="s">
        <v>0</v>
      </c>
      <c r="F8" s="13" t="s">
        <v>84</v>
      </c>
      <c r="G8" s="13" t="s">
        <v>85</v>
      </c>
      <c r="H8" s="13" t="s">
        <v>1</v>
      </c>
      <c r="I8" s="13" t="s">
        <v>2</v>
      </c>
      <c r="J8" s="11"/>
      <c r="K8" s="12"/>
    </row>
    <row r="9" spans="1:11" ht="22.5" customHeight="1">
      <c r="A9" s="55" t="s">
        <v>222</v>
      </c>
      <c r="B9" s="67"/>
      <c r="C9" s="67"/>
      <c r="D9" s="67"/>
      <c r="E9" s="67"/>
      <c r="F9" s="67"/>
      <c r="G9" s="67"/>
      <c r="H9" s="67"/>
      <c r="I9" s="67"/>
      <c r="J9" s="67"/>
      <c r="K9" s="68"/>
    </row>
    <row r="10" spans="1:11" ht="85.5" customHeight="1">
      <c r="A10" s="28" t="s">
        <v>288</v>
      </c>
      <c r="B10" s="14">
        <f t="shared" ref="B10:B21" si="0">D10*0.9</f>
        <v>113.4</v>
      </c>
      <c r="C10" s="14">
        <f t="shared" ref="C10:C21" si="1">D10*0.93</f>
        <v>117.18</v>
      </c>
      <c r="D10" s="5">
        <v>126</v>
      </c>
      <c r="E10" s="7" t="s">
        <v>7</v>
      </c>
      <c r="F10" s="7" t="s">
        <v>221</v>
      </c>
      <c r="G10" s="3">
        <v>150</v>
      </c>
      <c r="H10" s="4" t="s">
        <v>305</v>
      </c>
      <c r="I10" s="4"/>
      <c r="J10" s="4"/>
      <c r="K10" s="12"/>
    </row>
    <row r="11" spans="1:11" ht="92.25" customHeight="1">
      <c r="A11" s="28" t="s">
        <v>275</v>
      </c>
      <c r="B11" s="14">
        <f t="shared" si="0"/>
        <v>113.4</v>
      </c>
      <c r="C11" s="14">
        <f t="shared" si="1"/>
        <v>117.18</v>
      </c>
      <c r="D11" s="5">
        <v>126</v>
      </c>
      <c r="E11" s="7" t="s">
        <v>7</v>
      </c>
      <c r="F11" s="7" t="s">
        <v>221</v>
      </c>
      <c r="G11" s="3">
        <v>150</v>
      </c>
      <c r="H11" s="4" t="s">
        <v>305</v>
      </c>
      <c r="I11" s="4"/>
      <c r="J11" s="4"/>
      <c r="K11" s="12"/>
    </row>
    <row r="12" spans="1:11" ht="89.25" customHeight="1">
      <c r="A12" s="28" t="s">
        <v>276</v>
      </c>
      <c r="B12" s="14">
        <f t="shared" si="0"/>
        <v>113.4</v>
      </c>
      <c r="C12" s="14">
        <f t="shared" si="1"/>
        <v>117.18</v>
      </c>
      <c r="D12" s="5">
        <v>126</v>
      </c>
      <c r="E12" s="7" t="s">
        <v>7</v>
      </c>
      <c r="F12" s="7" t="s">
        <v>221</v>
      </c>
      <c r="G12" s="3">
        <v>150</v>
      </c>
      <c r="H12" s="4" t="s">
        <v>305</v>
      </c>
      <c r="I12" s="4"/>
      <c r="J12" s="4"/>
      <c r="K12" s="12"/>
    </row>
    <row r="13" spans="1:11" ht="82.5" customHeight="1">
      <c r="A13" s="28" t="s">
        <v>278</v>
      </c>
      <c r="B13" s="14">
        <f t="shared" si="0"/>
        <v>113.4</v>
      </c>
      <c r="C13" s="14">
        <f t="shared" si="1"/>
        <v>117.18</v>
      </c>
      <c r="D13" s="5">
        <v>126</v>
      </c>
      <c r="E13" s="7" t="s">
        <v>7</v>
      </c>
      <c r="F13" s="7" t="s">
        <v>221</v>
      </c>
      <c r="G13" s="3">
        <v>150</v>
      </c>
      <c r="H13" s="4" t="s">
        <v>305</v>
      </c>
      <c r="I13" s="4"/>
      <c r="J13" s="4"/>
      <c r="K13" s="12"/>
    </row>
    <row r="14" spans="1:11" ht="87.75" customHeight="1">
      <c r="A14" s="28" t="s">
        <v>277</v>
      </c>
      <c r="B14" s="14">
        <f t="shared" si="0"/>
        <v>113.4</v>
      </c>
      <c r="C14" s="14">
        <f t="shared" si="1"/>
        <v>117.18</v>
      </c>
      <c r="D14" s="5">
        <v>126</v>
      </c>
      <c r="E14" s="7" t="s">
        <v>7</v>
      </c>
      <c r="F14" s="7" t="s">
        <v>221</v>
      </c>
      <c r="G14" s="3">
        <v>150</v>
      </c>
      <c r="H14" s="4" t="s">
        <v>305</v>
      </c>
      <c r="I14" s="4"/>
      <c r="J14" s="4"/>
      <c r="K14" s="12"/>
    </row>
    <row r="15" spans="1:11" ht="88.5" customHeight="1">
      <c r="A15" s="28" t="s">
        <v>279</v>
      </c>
      <c r="B15" s="14">
        <f t="shared" si="0"/>
        <v>113.4</v>
      </c>
      <c r="C15" s="14">
        <f t="shared" si="1"/>
        <v>117.18</v>
      </c>
      <c r="D15" s="5">
        <v>126</v>
      </c>
      <c r="E15" s="7" t="s">
        <v>7</v>
      </c>
      <c r="F15" s="7" t="s">
        <v>221</v>
      </c>
      <c r="G15" s="3">
        <v>150</v>
      </c>
      <c r="H15" s="4" t="s">
        <v>305</v>
      </c>
      <c r="I15" s="4"/>
      <c r="J15" s="4"/>
      <c r="K15" s="12"/>
    </row>
    <row r="16" spans="1:11" ht="82.5" customHeight="1">
      <c r="A16" s="28" t="s">
        <v>280</v>
      </c>
      <c r="B16" s="14">
        <f t="shared" si="0"/>
        <v>113.4</v>
      </c>
      <c r="C16" s="14">
        <f t="shared" si="1"/>
        <v>117.18</v>
      </c>
      <c r="D16" s="5">
        <v>126</v>
      </c>
      <c r="E16" s="7" t="s">
        <v>7</v>
      </c>
      <c r="F16" s="7" t="s">
        <v>221</v>
      </c>
      <c r="G16" s="3">
        <v>150</v>
      </c>
      <c r="H16" s="4" t="s">
        <v>306</v>
      </c>
      <c r="I16" s="4"/>
      <c r="J16" s="4"/>
      <c r="K16" s="12"/>
    </row>
    <row r="17" spans="1:11" ht="83.25" customHeight="1">
      <c r="A17" s="28" t="s">
        <v>281</v>
      </c>
      <c r="B17" s="14">
        <f t="shared" si="0"/>
        <v>113.4</v>
      </c>
      <c r="C17" s="14">
        <f t="shared" si="1"/>
        <v>117.18</v>
      </c>
      <c r="D17" s="5">
        <v>126</v>
      </c>
      <c r="E17" s="7" t="s">
        <v>7</v>
      </c>
      <c r="F17" s="7" t="s">
        <v>221</v>
      </c>
      <c r="G17" s="3">
        <v>150</v>
      </c>
      <c r="H17" s="4" t="s">
        <v>306</v>
      </c>
      <c r="I17" s="4"/>
      <c r="J17" s="4"/>
      <c r="K17" s="12"/>
    </row>
    <row r="18" spans="1:11" ht="82.5" customHeight="1">
      <c r="A18" s="28" t="s">
        <v>282</v>
      </c>
      <c r="B18" s="14">
        <f t="shared" si="0"/>
        <v>113.4</v>
      </c>
      <c r="C18" s="14">
        <f t="shared" si="1"/>
        <v>117.18</v>
      </c>
      <c r="D18" s="5">
        <v>126</v>
      </c>
      <c r="E18" s="7" t="s">
        <v>7</v>
      </c>
      <c r="F18" s="7" t="s">
        <v>221</v>
      </c>
      <c r="G18" s="3">
        <v>150</v>
      </c>
      <c r="H18" s="4" t="s">
        <v>306</v>
      </c>
      <c r="I18" s="4"/>
      <c r="J18" s="4"/>
      <c r="K18" s="12"/>
    </row>
    <row r="19" spans="1:11" ht="93.75" customHeight="1">
      <c r="A19" s="28" t="s">
        <v>283</v>
      </c>
      <c r="B19" s="14">
        <f t="shared" si="0"/>
        <v>113.4</v>
      </c>
      <c r="C19" s="14">
        <f t="shared" si="1"/>
        <v>117.18</v>
      </c>
      <c r="D19" s="5">
        <v>126</v>
      </c>
      <c r="E19" s="7" t="s">
        <v>7</v>
      </c>
      <c r="F19" s="7" t="s">
        <v>221</v>
      </c>
      <c r="G19" s="3">
        <v>150</v>
      </c>
      <c r="H19" s="4" t="s">
        <v>305</v>
      </c>
      <c r="I19" s="4"/>
      <c r="J19" s="4"/>
      <c r="K19" s="12"/>
    </row>
    <row r="20" spans="1:11" ht="90" customHeight="1">
      <c r="A20" s="28" t="s">
        <v>284</v>
      </c>
      <c r="B20" s="14">
        <f t="shared" si="0"/>
        <v>113.4</v>
      </c>
      <c r="C20" s="14">
        <f t="shared" si="1"/>
        <v>117.18</v>
      </c>
      <c r="D20" s="5">
        <v>126</v>
      </c>
      <c r="E20" s="7" t="s">
        <v>7</v>
      </c>
      <c r="F20" s="7" t="s">
        <v>221</v>
      </c>
      <c r="G20" s="3">
        <v>150</v>
      </c>
      <c r="H20" s="4" t="s">
        <v>305</v>
      </c>
      <c r="I20" s="4"/>
      <c r="J20" s="4"/>
      <c r="K20" s="12"/>
    </row>
    <row r="21" spans="1:11" ht="90" customHeight="1">
      <c r="A21" s="28" t="s">
        <v>285</v>
      </c>
      <c r="B21" s="14">
        <f t="shared" si="0"/>
        <v>113.4</v>
      </c>
      <c r="C21" s="14">
        <f t="shared" si="1"/>
        <v>117.18</v>
      </c>
      <c r="D21" s="5">
        <v>126</v>
      </c>
      <c r="E21" s="7" t="s">
        <v>7</v>
      </c>
      <c r="F21" s="7" t="s">
        <v>221</v>
      </c>
      <c r="G21" s="3">
        <v>150</v>
      </c>
      <c r="H21" s="4" t="s">
        <v>305</v>
      </c>
      <c r="I21" s="4"/>
      <c r="J21" s="4"/>
      <c r="K21" s="12"/>
    </row>
    <row r="22" spans="1:11" ht="90" customHeight="1">
      <c r="A22" s="28" t="s">
        <v>286</v>
      </c>
      <c r="B22" s="14">
        <f>D22*0.9</f>
        <v>113.4</v>
      </c>
      <c r="C22" s="14">
        <f>D22*0.93</f>
        <v>117.18</v>
      </c>
      <c r="D22" s="5">
        <v>126</v>
      </c>
      <c r="E22" s="7" t="s">
        <v>7</v>
      </c>
      <c r="F22" s="7" t="s">
        <v>221</v>
      </c>
      <c r="G22" s="3">
        <v>150</v>
      </c>
      <c r="H22" s="4" t="s">
        <v>305</v>
      </c>
      <c r="I22" s="4"/>
      <c r="J22" s="4"/>
      <c r="K22" s="12"/>
    </row>
    <row r="23" spans="1:11" ht="90" customHeight="1">
      <c r="A23" s="28" t="s">
        <v>28</v>
      </c>
      <c r="B23" s="14">
        <f>D23*0.9</f>
        <v>113.4</v>
      </c>
      <c r="C23" s="14">
        <f>D23*0.93</f>
        <v>117.18</v>
      </c>
      <c r="D23" s="5">
        <v>126</v>
      </c>
      <c r="E23" s="7" t="s">
        <v>7</v>
      </c>
      <c r="F23" s="7" t="s">
        <v>221</v>
      </c>
      <c r="G23" s="3">
        <v>150</v>
      </c>
      <c r="H23" s="4" t="s">
        <v>305</v>
      </c>
      <c r="I23" s="4"/>
      <c r="J23" s="4"/>
      <c r="K23" s="12"/>
    </row>
    <row r="24" spans="1:11" ht="28.5" customHeight="1">
      <c r="A24" s="69" t="s">
        <v>223</v>
      </c>
      <c r="B24" s="70"/>
      <c r="C24" s="70"/>
      <c r="D24" s="70"/>
      <c r="E24" s="70"/>
      <c r="F24" s="70"/>
      <c r="G24" s="70"/>
      <c r="H24" s="70"/>
      <c r="I24" s="70"/>
      <c r="J24" s="70"/>
      <c r="K24" s="71"/>
    </row>
    <row r="25" spans="1:11" ht="90" customHeight="1">
      <c r="A25" s="27" t="s">
        <v>287</v>
      </c>
      <c r="B25" s="14">
        <f t="shared" ref="B25:B34" si="2">D25*0.9</f>
        <v>171</v>
      </c>
      <c r="C25" s="14">
        <f t="shared" ref="C25:C34" si="3">D25*0.93</f>
        <v>176.70000000000002</v>
      </c>
      <c r="D25" s="5">
        <v>190</v>
      </c>
      <c r="E25" s="7" t="s">
        <v>7</v>
      </c>
      <c r="F25" s="7" t="s">
        <v>88</v>
      </c>
      <c r="G25" s="3">
        <v>200</v>
      </c>
      <c r="H25" s="4" t="s">
        <v>305</v>
      </c>
      <c r="I25" s="4"/>
      <c r="J25" s="4"/>
      <c r="K25" s="12"/>
    </row>
    <row r="26" spans="1:11" ht="90" customHeight="1">
      <c r="A26" s="27" t="s">
        <v>289</v>
      </c>
      <c r="B26" s="14">
        <f t="shared" si="2"/>
        <v>171</v>
      </c>
      <c r="C26" s="14">
        <f t="shared" si="3"/>
        <v>176.70000000000002</v>
      </c>
      <c r="D26" s="5">
        <v>190</v>
      </c>
      <c r="E26" s="7" t="s">
        <v>7</v>
      </c>
      <c r="F26" s="7" t="s">
        <v>88</v>
      </c>
      <c r="G26" s="3">
        <v>200</v>
      </c>
      <c r="H26" s="4" t="s">
        <v>305</v>
      </c>
      <c r="I26" s="4"/>
      <c r="J26" s="4"/>
      <c r="K26" s="12"/>
    </row>
    <row r="27" spans="1:11" ht="90" customHeight="1">
      <c r="A27" s="27" t="s">
        <v>290</v>
      </c>
      <c r="B27" s="14">
        <f t="shared" si="2"/>
        <v>171</v>
      </c>
      <c r="C27" s="14">
        <f t="shared" si="3"/>
        <v>176.70000000000002</v>
      </c>
      <c r="D27" s="5">
        <v>190</v>
      </c>
      <c r="E27" s="7" t="s">
        <v>7</v>
      </c>
      <c r="F27" s="7" t="s">
        <v>88</v>
      </c>
      <c r="G27" s="3">
        <v>200</v>
      </c>
      <c r="H27" s="4" t="s">
        <v>305</v>
      </c>
      <c r="I27" s="4"/>
      <c r="J27" s="4"/>
      <c r="K27" s="12"/>
    </row>
    <row r="28" spans="1:11" ht="90" customHeight="1">
      <c r="A28" s="27" t="s">
        <v>291</v>
      </c>
      <c r="B28" s="14">
        <f t="shared" si="2"/>
        <v>171</v>
      </c>
      <c r="C28" s="14">
        <f t="shared" si="3"/>
        <v>176.70000000000002</v>
      </c>
      <c r="D28" s="5">
        <v>190</v>
      </c>
      <c r="E28" s="7" t="s">
        <v>7</v>
      </c>
      <c r="F28" s="7" t="s">
        <v>88</v>
      </c>
      <c r="G28" s="3">
        <v>200</v>
      </c>
      <c r="H28" s="4" t="s">
        <v>305</v>
      </c>
      <c r="I28" s="4"/>
      <c r="J28" s="4"/>
      <c r="K28" s="12"/>
    </row>
    <row r="29" spans="1:11" ht="90" customHeight="1">
      <c r="A29" s="27" t="s">
        <v>292</v>
      </c>
      <c r="B29" s="14">
        <f t="shared" si="2"/>
        <v>171</v>
      </c>
      <c r="C29" s="14">
        <f t="shared" si="3"/>
        <v>176.70000000000002</v>
      </c>
      <c r="D29" s="5">
        <v>190</v>
      </c>
      <c r="E29" s="7" t="s">
        <v>7</v>
      </c>
      <c r="F29" s="7" t="s">
        <v>88</v>
      </c>
      <c r="G29" s="3">
        <v>200</v>
      </c>
      <c r="H29" s="4" t="s">
        <v>305</v>
      </c>
      <c r="I29" s="4"/>
      <c r="J29" s="4"/>
      <c r="K29" s="12"/>
    </row>
    <row r="30" spans="1:11" ht="90" customHeight="1">
      <c r="A30" s="27" t="s">
        <v>293</v>
      </c>
      <c r="B30" s="14">
        <f t="shared" si="2"/>
        <v>171</v>
      </c>
      <c r="C30" s="14">
        <f t="shared" si="3"/>
        <v>176.70000000000002</v>
      </c>
      <c r="D30" s="5">
        <v>190</v>
      </c>
      <c r="E30" s="7" t="s">
        <v>7</v>
      </c>
      <c r="F30" s="7" t="s">
        <v>88</v>
      </c>
      <c r="G30" s="3">
        <v>200</v>
      </c>
      <c r="H30" s="4" t="s">
        <v>305</v>
      </c>
      <c r="I30" s="4"/>
      <c r="J30" s="4"/>
      <c r="K30" s="12"/>
    </row>
    <row r="31" spans="1:11" ht="90" customHeight="1">
      <c r="A31" s="27" t="s">
        <v>294</v>
      </c>
      <c r="B31" s="14">
        <f t="shared" si="2"/>
        <v>171</v>
      </c>
      <c r="C31" s="14">
        <f t="shared" si="3"/>
        <v>176.70000000000002</v>
      </c>
      <c r="D31" s="5">
        <v>190</v>
      </c>
      <c r="E31" s="7" t="s">
        <v>7</v>
      </c>
      <c r="F31" s="7" t="s">
        <v>88</v>
      </c>
      <c r="G31" s="3">
        <v>200</v>
      </c>
      <c r="H31" s="4" t="s">
        <v>4</v>
      </c>
      <c r="I31" s="4"/>
      <c r="J31" s="4"/>
      <c r="K31" s="12"/>
    </row>
    <row r="32" spans="1:11" ht="90" customHeight="1">
      <c r="A32" s="27" t="s">
        <v>295</v>
      </c>
      <c r="B32" s="14">
        <f t="shared" si="2"/>
        <v>171</v>
      </c>
      <c r="C32" s="14">
        <f t="shared" si="3"/>
        <v>176.70000000000002</v>
      </c>
      <c r="D32" s="5">
        <v>190</v>
      </c>
      <c r="E32" s="7" t="s">
        <v>7</v>
      </c>
      <c r="F32" s="7" t="s">
        <v>88</v>
      </c>
      <c r="G32" s="3">
        <v>200</v>
      </c>
      <c r="H32" s="4" t="s">
        <v>4</v>
      </c>
      <c r="I32" s="4"/>
      <c r="J32" s="4"/>
      <c r="K32" s="12"/>
    </row>
    <row r="33" spans="1:11" ht="90" customHeight="1">
      <c r="A33" s="27" t="s">
        <v>296</v>
      </c>
      <c r="B33" s="14">
        <f t="shared" si="2"/>
        <v>171</v>
      </c>
      <c r="C33" s="14">
        <f t="shared" si="3"/>
        <v>176.70000000000002</v>
      </c>
      <c r="D33" s="5">
        <v>190</v>
      </c>
      <c r="E33" s="7" t="s">
        <v>7</v>
      </c>
      <c r="F33" s="7" t="s">
        <v>88</v>
      </c>
      <c r="G33" s="3">
        <v>200</v>
      </c>
      <c r="H33" s="4" t="s">
        <v>305</v>
      </c>
      <c r="I33" s="4"/>
      <c r="J33" s="4"/>
      <c r="K33" s="12"/>
    </row>
    <row r="34" spans="1:11" ht="90" customHeight="1">
      <c r="A34" s="27" t="s">
        <v>297</v>
      </c>
      <c r="B34" s="14">
        <f t="shared" si="2"/>
        <v>171</v>
      </c>
      <c r="C34" s="14">
        <f t="shared" si="3"/>
        <v>176.70000000000002</v>
      </c>
      <c r="D34" s="5">
        <v>190</v>
      </c>
      <c r="E34" s="7" t="s">
        <v>7</v>
      </c>
      <c r="F34" s="7" t="s">
        <v>88</v>
      </c>
      <c r="G34" s="3">
        <v>200</v>
      </c>
      <c r="H34" s="4" t="s">
        <v>305</v>
      </c>
      <c r="I34" s="4"/>
      <c r="J34" s="4"/>
      <c r="K34" s="12"/>
    </row>
    <row r="35" spans="1:11" ht="90" customHeight="1">
      <c r="A35" s="27" t="s">
        <v>298</v>
      </c>
      <c r="B35" s="14">
        <f>D35*0.9</f>
        <v>171</v>
      </c>
      <c r="C35" s="14">
        <f>D35*0.93</f>
        <v>176.70000000000002</v>
      </c>
      <c r="D35" s="5">
        <v>190</v>
      </c>
      <c r="E35" s="7" t="s">
        <v>7</v>
      </c>
      <c r="F35" s="7" t="s">
        <v>88</v>
      </c>
      <c r="G35" s="3">
        <v>200</v>
      </c>
      <c r="H35" s="4" t="s">
        <v>305</v>
      </c>
      <c r="I35" s="4"/>
      <c r="J35" s="4"/>
      <c r="K35" s="12"/>
    </row>
    <row r="36" spans="1:11" ht="24" customHeight="1">
      <c r="A36" s="72" t="s">
        <v>300</v>
      </c>
      <c r="B36" s="73"/>
      <c r="C36" s="73"/>
      <c r="D36" s="73"/>
      <c r="E36" s="73"/>
      <c r="F36" s="73"/>
      <c r="G36" s="73"/>
      <c r="H36" s="73"/>
      <c r="I36" s="73"/>
      <c r="J36" s="73"/>
      <c r="K36" s="74"/>
    </row>
    <row r="37" spans="1:11" ht="98.25" customHeight="1">
      <c r="A37" s="4" t="s">
        <v>301</v>
      </c>
      <c r="B37" s="14">
        <v>351</v>
      </c>
      <c r="C37" s="14">
        <v>362.7</v>
      </c>
      <c r="D37" s="5">
        <v>390</v>
      </c>
      <c r="E37" s="7" t="s">
        <v>307</v>
      </c>
      <c r="F37" s="7" t="s">
        <v>304</v>
      </c>
      <c r="G37" s="3">
        <v>385</v>
      </c>
      <c r="H37" s="4" t="s">
        <v>305</v>
      </c>
      <c r="I37" s="4"/>
      <c r="J37" s="4"/>
      <c r="K37" s="12"/>
    </row>
    <row r="38" spans="1:11" ht="108.75" customHeight="1">
      <c r="A38" s="4" t="s">
        <v>302</v>
      </c>
      <c r="B38" s="14">
        <v>351</v>
      </c>
      <c r="C38" s="14">
        <v>362.7</v>
      </c>
      <c r="D38" s="5">
        <v>390</v>
      </c>
      <c r="E38" s="7" t="s">
        <v>307</v>
      </c>
      <c r="F38" s="7" t="s">
        <v>304</v>
      </c>
      <c r="G38" s="3">
        <v>385</v>
      </c>
      <c r="H38" s="4" t="s">
        <v>305</v>
      </c>
      <c r="I38" s="4"/>
      <c r="J38" s="4"/>
      <c r="K38" s="12"/>
    </row>
    <row r="39" spans="1:11" ht="102" customHeight="1">
      <c r="A39" s="4" t="s">
        <v>303</v>
      </c>
      <c r="B39" s="14">
        <v>351</v>
      </c>
      <c r="C39" s="14">
        <v>362.7</v>
      </c>
      <c r="D39" s="5">
        <v>390</v>
      </c>
      <c r="E39" s="7" t="s">
        <v>307</v>
      </c>
      <c r="F39" s="7" t="s">
        <v>304</v>
      </c>
      <c r="G39" s="3">
        <v>385</v>
      </c>
      <c r="H39" s="4" t="s">
        <v>305</v>
      </c>
      <c r="I39" s="4"/>
      <c r="J39" s="4"/>
      <c r="K39" s="12"/>
    </row>
    <row r="40" spans="1:11" ht="26.25" customHeight="1">
      <c r="A40" s="44" t="s">
        <v>299</v>
      </c>
      <c r="B40" s="42"/>
      <c r="C40" s="42"/>
      <c r="D40" s="42"/>
      <c r="E40" s="42"/>
      <c r="F40" s="42"/>
      <c r="G40" s="42"/>
      <c r="H40" s="42"/>
      <c r="I40" s="42"/>
      <c r="J40" s="42"/>
      <c r="K40" s="43"/>
    </row>
    <row r="41" spans="1:11" ht="73.5" customHeight="1">
      <c r="A41" s="28" t="s">
        <v>35</v>
      </c>
      <c r="B41" s="14">
        <f>D41*0.9</f>
        <v>162</v>
      </c>
      <c r="C41" s="14">
        <f>D41*0.93</f>
        <v>167.4</v>
      </c>
      <c r="D41" s="5">
        <v>180</v>
      </c>
      <c r="E41" s="7" t="s">
        <v>12</v>
      </c>
      <c r="F41" s="7" t="s">
        <v>86</v>
      </c>
      <c r="G41" s="3">
        <v>110</v>
      </c>
      <c r="H41" s="4" t="s">
        <v>4</v>
      </c>
      <c r="I41" s="4"/>
      <c r="J41" s="4"/>
      <c r="K41" s="12"/>
    </row>
    <row r="42" spans="1:11" ht="72.75" customHeight="1">
      <c r="A42" s="28" t="s">
        <v>29</v>
      </c>
      <c r="B42" s="14">
        <f t="shared" ref="B42:B49" si="4">D42*0.9</f>
        <v>162</v>
      </c>
      <c r="C42" s="14">
        <f t="shared" ref="C42:C49" si="5">D42*0.93</f>
        <v>167.4</v>
      </c>
      <c r="D42" s="5">
        <v>180</v>
      </c>
      <c r="E42" s="7" t="s">
        <v>13</v>
      </c>
      <c r="F42" s="7" t="s">
        <v>86</v>
      </c>
      <c r="G42" s="3">
        <v>110</v>
      </c>
      <c r="H42" s="4" t="s">
        <v>4</v>
      </c>
      <c r="I42" s="4" t="s">
        <v>8</v>
      </c>
      <c r="J42" s="4"/>
      <c r="K42" s="12"/>
    </row>
    <row r="43" spans="1:11" ht="81" customHeight="1">
      <c r="A43" s="28" t="s">
        <v>30</v>
      </c>
      <c r="B43" s="14">
        <f t="shared" si="4"/>
        <v>162</v>
      </c>
      <c r="C43" s="14">
        <f t="shared" si="5"/>
        <v>167.4</v>
      </c>
      <c r="D43" s="5">
        <v>180</v>
      </c>
      <c r="E43" s="7" t="s">
        <v>14</v>
      </c>
      <c r="F43" s="7" t="s">
        <v>86</v>
      </c>
      <c r="G43" s="3">
        <v>110</v>
      </c>
      <c r="H43" s="4" t="s">
        <v>4</v>
      </c>
      <c r="I43" s="4" t="s">
        <v>8</v>
      </c>
      <c r="J43" s="4"/>
      <c r="K43" s="12"/>
    </row>
    <row r="44" spans="1:11" ht="66" customHeight="1">
      <c r="A44" s="28" t="s">
        <v>31</v>
      </c>
      <c r="B44" s="14">
        <f t="shared" si="4"/>
        <v>198</v>
      </c>
      <c r="C44" s="14">
        <f t="shared" si="5"/>
        <v>204.60000000000002</v>
      </c>
      <c r="D44" s="5">
        <v>220</v>
      </c>
      <c r="E44" s="8" t="s">
        <v>16</v>
      </c>
      <c r="F44" s="8" t="s">
        <v>87</v>
      </c>
      <c r="G44" s="3">
        <v>205</v>
      </c>
      <c r="H44" s="4" t="s">
        <v>4</v>
      </c>
      <c r="I44" s="5" t="s">
        <v>8</v>
      </c>
      <c r="J44" s="5"/>
      <c r="K44" s="12"/>
    </row>
    <row r="45" spans="1:11" ht="73.5" customHeight="1">
      <c r="A45" s="28" t="s">
        <v>32</v>
      </c>
      <c r="B45" s="14">
        <f t="shared" si="4"/>
        <v>198</v>
      </c>
      <c r="C45" s="14">
        <f t="shared" si="5"/>
        <v>204.60000000000002</v>
      </c>
      <c r="D45" s="5">
        <v>220</v>
      </c>
      <c r="E45" s="8" t="s">
        <v>15</v>
      </c>
      <c r="F45" s="8" t="s">
        <v>87</v>
      </c>
      <c r="G45" s="3">
        <v>205</v>
      </c>
      <c r="H45" s="4" t="s">
        <v>4</v>
      </c>
      <c r="I45" s="5" t="s">
        <v>8</v>
      </c>
      <c r="J45" s="5"/>
      <c r="K45" s="12"/>
    </row>
    <row r="46" spans="1:11" ht="66" customHeight="1">
      <c r="A46" s="28" t="s">
        <v>37</v>
      </c>
      <c r="B46" s="14">
        <f t="shared" si="4"/>
        <v>198</v>
      </c>
      <c r="C46" s="14">
        <f t="shared" si="5"/>
        <v>204.60000000000002</v>
      </c>
      <c r="D46" s="5">
        <v>220</v>
      </c>
      <c r="E46" s="8" t="s">
        <v>17</v>
      </c>
      <c r="F46" s="8" t="s">
        <v>87</v>
      </c>
      <c r="G46" s="3">
        <v>205</v>
      </c>
      <c r="H46" s="4" t="s">
        <v>4</v>
      </c>
      <c r="I46" s="4" t="s">
        <v>8</v>
      </c>
      <c r="J46" s="4"/>
      <c r="K46" s="12"/>
    </row>
    <row r="47" spans="1:11" ht="62.25" customHeight="1">
      <c r="A47" s="28" t="s">
        <v>61</v>
      </c>
      <c r="B47" s="14">
        <f t="shared" si="4"/>
        <v>171</v>
      </c>
      <c r="C47" s="14">
        <f t="shared" si="5"/>
        <v>176.70000000000002</v>
      </c>
      <c r="D47" s="5">
        <v>190</v>
      </c>
      <c r="E47" s="7" t="s">
        <v>18</v>
      </c>
      <c r="F47" s="7" t="s">
        <v>88</v>
      </c>
      <c r="G47" s="3">
        <v>195</v>
      </c>
      <c r="H47" s="4" t="s">
        <v>4</v>
      </c>
      <c r="I47" s="4" t="s">
        <v>8</v>
      </c>
      <c r="J47" s="4"/>
      <c r="K47" s="12"/>
    </row>
    <row r="48" spans="1:11" ht="64.5" customHeight="1">
      <c r="A48" s="28" t="s">
        <v>33</v>
      </c>
      <c r="B48" s="14">
        <f t="shared" si="4"/>
        <v>171</v>
      </c>
      <c r="C48" s="14">
        <f t="shared" si="5"/>
        <v>176.70000000000002</v>
      </c>
      <c r="D48" s="5">
        <v>190</v>
      </c>
      <c r="E48" s="7" t="s">
        <v>19</v>
      </c>
      <c r="F48" s="7" t="s">
        <v>88</v>
      </c>
      <c r="G48" s="3">
        <v>195</v>
      </c>
      <c r="H48" s="4" t="s">
        <v>4</v>
      </c>
      <c r="I48" s="4" t="s">
        <v>8</v>
      </c>
      <c r="J48" s="4"/>
      <c r="K48" s="5"/>
    </row>
    <row r="49" spans="1:11" ht="71.25" customHeight="1">
      <c r="A49" s="28" t="s">
        <v>34</v>
      </c>
      <c r="B49" s="14">
        <f t="shared" si="4"/>
        <v>171</v>
      </c>
      <c r="C49" s="14">
        <f t="shared" si="5"/>
        <v>176.70000000000002</v>
      </c>
      <c r="D49" s="5">
        <v>190</v>
      </c>
      <c r="E49" s="7" t="s">
        <v>20</v>
      </c>
      <c r="F49" s="7" t="s">
        <v>88</v>
      </c>
      <c r="G49" s="3">
        <v>195</v>
      </c>
      <c r="H49" s="4" t="s">
        <v>4</v>
      </c>
      <c r="I49" s="5" t="s">
        <v>8</v>
      </c>
      <c r="J49" s="5"/>
      <c r="K49" s="5"/>
    </row>
    <row r="50" spans="1:11" ht="21.75" customHeight="1">
      <c r="A50" s="40" t="s">
        <v>79</v>
      </c>
      <c r="B50" s="23"/>
      <c r="C50" s="23"/>
      <c r="D50" s="24"/>
      <c r="E50" s="25"/>
      <c r="F50" s="25"/>
      <c r="G50" s="25"/>
      <c r="H50" s="25"/>
      <c r="I50" s="24"/>
      <c r="J50" s="24"/>
      <c r="K50" s="26"/>
    </row>
    <row r="51" spans="1:11" ht="123.75" customHeight="1">
      <c r="A51" s="28" t="s">
        <v>24</v>
      </c>
      <c r="B51" s="14">
        <f t="shared" ref="B51:B55" si="6">D51*0.9</f>
        <v>202.5</v>
      </c>
      <c r="C51" s="14">
        <f t="shared" ref="C51:C55" si="7">D51*0.93</f>
        <v>209.25</v>
      </c>
      <c r="D51" s="5">
        <v>225</v>
      </c>
      <c r="E51" s="7" t="s">
        <v>22</v>
      </c>
      <c r="F51" s="9" t="s">
        <v>89</v>
      </c>
      <c r="G51" s="30">
        <v>170</v>
      </c>
      <c r="H51" s="4" t="s">
        <v>4</v>
      </c>
      <c r="I51" s="4"/>
      <c r="J51" s="5"/>
      <c r="K51" s="5"/>
    </row>
    <row r="52" spans="1:11" ht="123.75" customHeight="1">
      <c r="A52" s="28" t="s">
        <v>36</v>
      </c>
      <c r="B52" s="14">
        <f t="shared" si="6"/>
        <v>301.5</v>
      </c>
      <c r="C52" s="14">
        <f t="shared" si="7"/>
        <v>311.55</v>
      </c>
      <c r="D52" s="5">
        <v>335</v>
      </c>
      <c r="E52" s="9" t="s">
        <v>21</v>
      </c>
      <c r="F52" s="9" t="s">
        <v>90</v>
      </c>
      <c r="G52" s="30">
        <v>250</v>
      </c>
      <c r="H52" s="4" t="s">
        <v>4</v>
      </c>
      <c r="I52" s="4"/>
      <c r="J52" s="5"/>
      <c r="K52" s="5"/>
    </row>
    <row r="53" spans="1:11" ht="123.75" customHeight="1">
      <c r="A53" s="28" t="s">
        <v>25</v>
      </c>
      <c r="B53" s="14">
        <f t="shared" si="6"/>
        <v>261</v>
      </c>
      <c r="C53" s="14">
        <f t="shared" si="7"/>
        <v>269.7</v>
      </c>
      <c r="D53" s="5">
        <v>290</v>
      </c>
      <c r="E53" s="9" t="s">
        <v>11</v>
      </c>
      <c r="F53" s="9" t="s">
        <v>91</v>
      </c>
      <c r="G53" s="30">
        <v>285</v>
      </c>
      <c r="H53" s="4" t="s">
        <v>4</v>
      </c>
      <c r="I53" s="4"/>
      <c r="J53" s="5"/>
      <c r="K53" s="5"/>
    </row>
    <row r="54" spans="1:11" ht="123.75" customHeight="1">
      <c r="A54" s="27" t="s">
        <v>26</v>
      </c>
      <c r="B54" s="14">
        <f t="shared" si="6"/>
        <v>252</v>
      </c>
      <c r="C54" s="14">
        <f t="shared" si="7"/>
        <v>260.40000000000003</v>
      </c>
      <c r="D54" s="5">
        <v>280</v>
      </c>
      <c r="E54" s="10" t="s">
        <v>10</v>
      </c>
      <c r="F54" s="10" t="s">
        <v>92</v>
      </c>
      <c r="G54" s="30">
        <v>190</v>
      </c>
      <c r="H54" s="5" t="s">
        <v>5</v>
      </c>
      <c r="I54" s="5"/>
      <c r="J54" s="5"/>
      <c r="K54" s="5"/>
    </row>
    <row r="55" spans="1:11" ht="123.75" customHeight="1">
      <c r="A55" s="27" t="s">
        <v>27</v>
      </c>
      <c r="B55" s="14">
        <f t="shared" si="6"/>
        <v>157.5</v>
      </c>
      <c r="C55" s="14">
        <f t="shared" si="7"/>
        <v>162.75</v>
      </c>
      <c r="D55" s="5">
        <v>175</v>
      </c>
      <c r="E55" s="8" t="s">
        <v>62</v>
      </c>
      <c r="F55" s="8" t="s">
        <v>93</v>
      </c>
      <c r="G55" s="30">
        <v>220</v>
      </c>
      <c r="H55" s="5" t="s">
        <v>6</v>
      </c>
      <c r="I55" s="5"/>
      <c r="J55" s="5"/>
      <c r="K55" s="5"/>
    </row>
  </sheetData>
  <mergeCells count="4">
    <mergeCell ref="E7:I7"/>
    <mergeCell ref="A9:K9"/>
    <mergeCell ref="A24:K24"/>
    <mergeCell ref="A36:K36"/>
  </mergeCells>
  <hyperlinks>
    <hyperlink ref="E5" r:id="rId1"/>
  </hyperlinks>
  <pageMargins left="0.70866141732283472" right="0.70866141732283472" top="0.74803149606299213" bottom="0.74803149606299213" header="0.31496062992125984" footer="0.31496062992125984"/>
  <pageSetup paperSize="9" scale="10" fitToHeight="8" orientation="landscape" verticalDpi="203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2:K20"/>
  <sheetViews>
    <sheetView topLeftCell="A10" zoomScale="85" zoomScaleNormal="85" workbookViewId="0">
      <selection activeCell="E12" sqref="E12"/>
    </sheetView>
  </sheetViews>
  <sheetFormatPr defaultRowHeight="15"/>
  <cols>
    <col min="1" max="1" width="32.5703125" style="1" customWidth="1"/>
    <col min="2" max="3" width="12.85546875" style="1" customWidth="1"/>
    <col min="4" max="4" width="13.28515625" style="1" customWidth="1"/>
    <col min="5" max="5" width="37.28515625" style="1" customWidth="1"/>
    <col min="6" max="6" width="12.7109375" style="1" customWidth="1"/>
    <col min="7" max="7" width="9.85546875" style="1" customWidth="1"/>
    <col min="8" max="8" width="15.5703125" style="1" customWidth="1"/>
    <col min="9" max="9" width="18.140625" style="1" hidden="1" customWidth="1"/>
    <col min="10" max="10" width="29.42578125" style="1" customWidth="1"/>
    <col min="11" max="11" width="13.85546875" style="2" customWidth="1"/>
    <col min="12" max="16384" width="9.140625" style="2"/>
  </cols>
  <sheetData>
    <row r="2" spans="1:11" ht="30.75" customHeight="1">
      <c r="E2" s="31" t="s">
        <v>166</v>
      </c>
    </row>
    <row r="3" spans="1:11">
      <c r="E3" s="31" t="s">
        <v>98</v>
      </c>
    </row>
    <row r="4" spans="1:11">
      <c r="E4" s="32" t="s">
        <v>99</v>
      </c>
    </row>
    <row r="5" spans="1:11">
      <c r="E5" s="34" t="s">
        <v>102</v>
      </c>
    </row>
    <row r="7" spans="1:11" ht="81" customHeight="1">
      <c r="A7" s="21" t="s">
        <v>23</v>
      </c>
      <c r="B7" s="21" t="s">
        <v>100</v>
      </c>
      <c r="C7" s="21" t="s">
        <v>101</v>
      </c>
      <c r="D7" s="21" t="s">
        <v>78</v>
      </c>
      <c r="E7" s="51" t="s">
        <v>72</v>
      </c>
      <c r="F7" s="52"/>
      <c r="G7" s="52"/>
      <c r="H7" s="53"/>
      <c r="I7" s="54"/>
      <c r="J7" s="21" t="s">
        <v>3</v>
      </c>
      <c r="K7" s="22" t="s">
        <v>73</v>
      </c>
    </row>
    <row r="8" spans="1:11" ht="21" customHeight="1">
      <c r="A8" s="11"/>
      <c r="B8" s="11"/>
      <c r="C8" s="11"/>
      <c r="D8" s="11"/>
      <c r="E8" s="13" t="s">
        <v>0</v>
      </c>
      <c r="F8" s="13" t="s">
        <v>84</v>
      </c>
      <c r="G8" s="13" t="s">
        <v>85</v>
      </c>
      <c r="H8" s="13" t="s">
        <v>1</v>
      </c>
      <c r="I8" s="13" t="s">
        <v>2</v>
      </c>
      <c r="J8" s="11"/>
      <c r="K8" s="12"/>
    </row>
    <row r="9" spans="1:11" ht="25.5" customHeight="1">
      <c r="A9" s="55" t="s">
        <v>155</v>
      </c>
      <c r="B9" s="67"/>
      <c r="C9" s="67"/>
      <c r="D9" s="67"/>
      <c r="E9" s="67"/>
      <c r="F9" s="67"/>
      <c r="G9" s="67"/>
      <c r="H9" s="67"/>
      <c r="I9" s="67"/>
      <c r="J9" s="67"/>
      <c r="K9" s="68"/>
    </row>
    <row r="10" spans="1:11" ht="130.5" customHeight="1">
      <c r="A10" s="28" t="s">
        <v>156</v>
      </c>
      <c r="B10" s="14">
        <v>1350</v>
      </c>
      <c r="C10" s="14">
        <v>1395</v>
      </c>
      <c r="D10" s="5">
        <v>1499</v>
      </c>
      <c r="E10" s="7" t="s">
        <v>174</v>
      </c>
      <c r="F10" s="75" t="s">
        <v>157</v>
      </c>
      <c r="G10" s="30">
        <v>2300</v>
      </c>
      <c r="H10" s="4" t="s">
        <v>161</v>
      </c>
      <c r="I10" s="5"/>
      <c r="J10" s="5"/>
      <c r="K10" s="5"/>
    </row>
    <row r="11" spans="1:11" ht="147.75" customHeight="1">
      <c r="A11" s="28" t="s">
        <v>158</v>
      </c>
      <c r="B11" s="14">
        <v>1350</v>
      </c>
      <c r="C11" s="14">
        <v>1395</v>
      </c>
      <c r="D11" s="5">
        <v>1499</v>
      </c>
      <c r="E11" s="7" t="s">
        <v>163</v>
      </c>
      <c r="F11" s="76"/>
      <c r="G11" s="30">
        <v>2300</v>
      </c>
      <c r="H11" s="4" t="s">
        <v>160</v>
      </c>
      <c r="I11" s="5"/>
      <c r="J11" s="5"/>
      <c r="K11" s="5"/>
    </row>
    <row r="12" spans="1:11" ht="150" customHeight="1">
      <c r="A12" s="28" t="s">
        <v>159</v>
      </c>
      <c r="B12" s="14">
        <v>1350</v>
      </c>
      <c r="C12" s="14">
        <v>1395</v>
      </c>
      <c r="D12" s="5">
        <v>1499</v>
      </c>
      <c r="E12" s="7" t="s">
        <v>162</v>
      </c>
      <c r="F12" s="77"/>
      <c r="G12" s="30">
        <v>2300</v>
      </c>
      <c r="H12" s="4" t="s">
        <v>6</v>
      </c>
      <c r="I12" s="4"/>
      <c r="J12" s="5"/>
      <c r="K12" s="5"/>
    </row>
    <row r="13" spans="1:11" ht="27" customHeight="1">
      <c r="A13" s="55" t="s">
        <v>178</v>
      </c>
      <c r="B13" s="67"/>
      <c r="C13" s="67"/>
      <c r="D13" s="67"/>
      <c r="E13" s="67"/>
      <c r="F13" s="67"/>
      <c r="G13" s="67"/>
      <c r="H13" s="67"/>
      <c r="I13" s="67"/>
      <c r="J13" s="67"/>
      <c r="K13" s="68"/>
    </row>
    <row r="14" spans="1:11" ht="150" customHeight="1">
      <c r="A14" s="28" t="s">
        <v>198</v>
      </c>
      <c r="B14" s="14">
        <v>855</v>
      </c>
      <c r="C14" s="14">
        <v>883.5</v>
      </c>
      <c r="D14" s="5">
        <v>950</v>
      </c>
      <c r="E14" s="7" t="s">
        <v>175</v>
      </c>
      <c r="F14" s="75" t="s">
        <v>183</v>
      </c>
      <c r="G14" s="30"/>
      <c r="H14" s="4" t="s">
        <v>161</v>
      </c>
      <c r="I14" s="4"/>
      <c r="J14" s="5"/>
      <c r="K14" s="5"/>
    </row>
    <row r="15" spans="1:11" ht="150" customHeight="1">
      <c r="A15" s="28" t="s">
        <v>193</v>
      </c>
      <c r="B15" s="14">
        <v>855</v>
      </c>
      <c r="C15" s="14">
        <v>883.5</v>
      </c>
      <c r="D15" s="5">
        <v>950</v>
      </c>
      <c r="E15" s="7" t="s">
        <v>176</v>
      </c>
      <c r="F15" s="76"/>
      <c r="G15" s="30"/>
      <c r="H15" s="4" t="s">
        <v>160</v>
      </c>
      <c r="I15" s="4"/>
      <c r="J15" s="5"/>
      <c r="K15" s="5"/>
    </row>
    <row r="16" spans="1:11" ht="150" customHeight="1">
      <c r="A16" s="28" t="s">
        <v>194</v>
      </c>
      <c r="B16" s="14">
        <v>855</v>
      </c>
      <c r="C16" s="14">
        <v>883.5</v>
      </c>
      <c r="D16" s="5">
        <v>950</v>
      </c>
      <c r="E16" s="7" t="s">
        <v>177</v>
      </c>
      <c r="F16" s="77"/>
      <c r="G16" s="30"/>
      <c r="H16" s="4" t="s">
        <v>6</v>
      </c>
      <c r="I16" s="4"/>
      <c r="J16" s="5"/>
      <c r="K16" s="5"/>
    </row>
    <row r="17" spans="1:11" ht="26.25" customHeight="1">
      <c r="A17" s="55" t="s">
        <v>179</v>
      </c>
      <c r="B17" s="67"/>
      <c r="C17" s="67"/>
      <c r="D17" s="67"/>
      <c r="E17" s="67"/>
      <c r="F17" s="67"/>
      <c r="G17" s="67"/>
      <c r="H17" s="67"/>
      <c r="I17" s="67"/>
      <c r="J17" s="67"/>
      <c r="K17" s="68"/>
    </row>
    <row r="18" spans="1:11" ht="150" customHeight="1">
      <c r="A18" s="28" t="s">
        <v>195</v>
      </c>
      <c r="B18" s="14">
        <v>585</v>
      </c>
      <c r="C18" s="14">
        <v>604.5</v>
      </c>
      <c r="D18" s="5">
        <v>650</v>
      </c>
      <c r="E18" s="7" t="s">
        <v>180</v>
      </c>
      <c r="F18" s="75" t="s">
        <v>184</v>
      </c>
      <c r="G18" s="30"/>
      <c r="H18" s="4" t="s">
        <v>161</v>
      </c>
      <c r="I18" s="4"/>
      <c r="J18" s="5"/>
      <c r="K18" s="5"/>
    </row>
    <row r="19" spans="1:11" ht="150" customHeight="1">
      <c r="A19" s="28" t="s">
        <v>196</v>
      </c>
      <c r="B19" s="14">
        <v>585</v>
      </c>
      <c r="C19" s="14">
        <v>604.5</v>
      </c>
      <c r="D19" s="5">
        <v>650</v>
      </c>
      <c r="E19" s="7" t="s">
        <v>181</v>
      </c>
      <c r="F19" s="76"/>
      <c r="G19" s="30"/>
      <c r="H19" s="4" t="s">
        <v>160</v>
      </c>
      <c r="I19" s="4"/>
      <c r="J19" s="5"/>
      <c r="K19" s="5"/>
    </row>
    <row r="20" spans="1:11" ht="150" customHeight="1">
      <c r="A20" s="28" t="s">
        <v>197</v>
      </c>
      <c r="B20" s="14">
        <v>585</v>
      </c>
      <c r="C20" s="14">
        <v>604.5</v>
      </c>
      <c r="D20" s="5">
        <v>650</v>
      </c>
      <c r="E20" s="7" t="s">
        <v>182</v>
      </c>
      <c r="F20" s="77"/>
      <c r="G20" s="30"/>
      <c r="H20" s="4" t="s">
        <v>6</v>
      </c>
      <c r="I20" s="4"/>
      <c r="J20" s="5"/>
      <c r="K20" s="5"/>
    </row>
  </sheetData>
  <mergeCells count="7">
    <mergeCell ref="F14:F16"/>
    <mergeCell ref="A17:K17"/>
    <mergeCell ref="F18:F20"/>
    <mergeCell ref="E7:I7"/>
    <mergeCell ref="A9:K9"/>
    <mergeCell ref="F10:F12"/>
    <mergeCell ref="A13:K13"/>
  </mergeCells>
  <hyperlinks>
    <hyperlink ref="E5" r:id="rId1"/>
  </hyperlinks>
  <pageMargins left="0.70866141732283472" right="0.70866141732283472" top="0.74803149606299213" bottom="0.74803149606299213" header="0.31496062992125984" footer="0.31496062992125984"/>
  <pageSetup paperSize="9" scale="10" fitToHeight="8" orientation="landscape" verticalDpi="203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2:K39"/>
  <sheetViews>
    <sheetView topLeftCell="A28" zoomScale="85" zoomScaleNormal="85" workbookViewId="0">
      <selection activeCell="F10" sqref="F10:F21"/>
    </sheetView>
  </sheetViews>
  <sheetFormatPr defaultRowHeight="15"/>
  <cols>
    <col min="1" max="1" width="32.5703125" style="1" customWidth="1"/>
    <col min="2" max="3" width="12.85546875" style="1" customWidth="1"/>
    <col min="4" max="4" width="13.28515625" style="1" customWidth="1"/>
    <col min="5" max="5" width="37.28515625" style="1" customWidth="1"/>
    <col min="6" max="6" width="12.7109375" style="1" customWidth="1"/>
    <col min="7" max="7" width="9.85546875" style="1" customWidth="1"/>
    <col min="8" max="8" width="15.5703125" style="1" customWidth="1"/>
    <col min="9" max="9" width="18.140625" style="1" hidden="1" customWidth="1"/>
    <col min="10" max="10" width="29.42578125" style="1" customWidth="1"/>
    <col min="11" max="11" width="13.85546875" style="2" customWidth="1"/>
    <col min="12" max="16384" width="9.140625" style="2"/>
  </cols>
  <sheetData>
    <row r="2" spans="1:11" ht="30.75" customHeight="1">
      <c r="E2" s="31" t="s">
        <v>166</v>
      </c>
    </row>
    <row r="3" spans="1:11">
      <c r="E3" s="31" t="s">
        <v>98</v>
      </c>
    </row>
    <row r="4" spans="1:11">
      <c r="E4" s="32" t="s">
        <v>99</v>
      </c>
    </row>
    <row r="5" spans="1:11">
      <c r="E5" s="34" t="s">
        <v>102</v>
      </c>
    </row>
    <row r="7" spans="1:11" ht="81" customHeight="1">
      <c r="A7" s="21" t="s">
        <v>23</v>
      </c>
      <c r="B7" s="21" t="s">
        <v>100</v>
      </c>
      <c r="C7" s="21" t="s">
        <v>101</v>
      </c>
      <c r="D7" s="21" t="s">
        <v>78</v>
      </c>
      <c r="E7" s="51" t="s">
        <v>72</v>
      </c>
      <c r="F7" s="52"/>
      <c r="G7" s="52"/>
      <c r="H7" s="53"/>
      <c r="I7" s="54"/>
      <c r="J7" s="21" t="s">
        <v>3</v>
      </c>
      <c r="K7" s="22" t="s">
        <v>73</v>
      </c>
    </row>
    <row r="8" spans="1:11" ht="21" customHeight="1">
      <c r="A8" s="11"/>
      <c r="B8" s="11"/>
      <c r="C8" s="11"/>
      <c r="D8" s="11"/>
      <c r="E8" s="13" t="s">
        <v>0</v>
      </c>
      <c r="F8" s="13" t="s">
        <v>84</v>
      </c>
      <c r="G8" s="13" t="s">
        <v>85</v>
      </c>
      <c r="H8" s="13" t="s">
        <v>1</v>
      </c>
      <c r="I8" s="13" t="s">
        <v>2</v>
      </c>
      <c r="J8" s="11"/>
      <c r="K8" s="12"/>
    </row>
    <row r="9" spans="1:11" ht="22.5" customHeight="1">
      <c r="A9" s="35" t="s">
        <v>80</v>
      </c>
      <c r="B9" s="23"/>
      <c r="C9" s="23"/>
      <c r="D9" s="24"/>
      <c r="E9" s="25"/>
      <c r="F9" s="25"/>
      <c r="G9" s="25"/>
      <c r="H9" s="25"/>
      <c r="I9" s="25"/>
      <c r="J9" s="24"/>
      <c r="K9" s="26"/>
    </row>
    <row r="10" spans="1:11" ht="130.5" customHeight="1">
      <c r="A10" s="29" t="s">
        <v>185</v>
      </c>
      <c r="B10" s="14">
        <f t="shared" ref="B10:B21" si="0">D10*0.9</f>
        <v>1169.1000000000001</v>
      </c>
      <c r="C10" s="14">
        <f t="shared" ref="C10:C21" si="1">D10*0.93</f>
        <v>1208.0700000000002</v>
      </c>
      <c r="D10" s="6">
        <v>1299</v>
      </c>
      <c r="E10" s="7" t="s">
        <v>74</v>
      </c>
      <c r="F10" s="48" t="s">
        <v>94</v>
      </c>
      <c r="G10" s="30">
        <v>1640</v>
      </c>
      <c r="H10" s="5" t="s">
        <v>4</v>
      </c>
      <c r="I10" s="5"/>
      <c r="J10" s="5"/>
      <c r="K10" s="5"/>
    </row>
    <row r="11" spans="1:11" ht="130.5" customHeight="1">
      <c r="A11" s="29" t="s">
        <v>186</v>
      </c>
      <c r="B11" s="14">
        <f t="shared" si="0"/>
        <v>1169.1000000000001</v>
      </c>
      <c r="C11" s="14">
        <f t="shared" si="1"/>
        <v>1208.0700000000002</v>
      </c>
      <c r="D11" s="6">
        <v>1299</v>
      </c>
      <c r="E11" s="7" t="s">
        <v>74</v>
      </c>
      <c r="F11" s="78"/>
      <c r="G11" s="30">
        <v>1640</v>
      </c>
      <c r="H11" s="5" t="s">
        <v>4</v>
      </c>
      <c r="I11" s="5"/>
      <c r="J11" s="5"/>
      <c r="K11" s="5"/>
    </row>
    <row r="12" spans="1:11" ht="130.5" customHeight="1">
      <c r="A12" s="29" t="s">
        <v>187</v>
      </c>
      <c r="B12" s="14">
        <f t="shared" si="0"/>
        <v>1169.1000000000001</v>
      </c>
      <c r="C12" s="14">
        <f t="shared" si="1"/>
        <v>1208.0700000000002</v>
      </c>
      <c r="D12" s="6">
        <v>1299</v>
      </c>
      <c r="E12" s="7" t="s">
        <v>74</v>
      </c>
      <c r="F12" s="78"/>
      <c r="G12" s="30">
        <v>1640</v>
      </c>
      <c r="H12" s="5" t="s">
        <v>4</v>
      </c>
      <c r="I12" s="5"/>
      <c r="J12" s="5"/>
      <c r="K12" s="5"/>
    </row>
    <row r="13" spans="1:11" ht="130.5" customHeight="1">
      <c r="A13" s="29" t="s">
        <v>188</v>
      </c>
      <c r="B13" s="14">
        <f t="shared" si="0"/>
        <v>1169.1000000000001</v>
      </c>
      <c r="C13" s="14">
        <f t="shared" si="1"/>
        <v>1208.0700000000002</v>
      </c>
      <c r="D13" s="6">
        <v>1299</v>
      </c>
      <c r="E13" s="7" t="s">
        <v>74</v>
      </c>
      <c r="F13" s="78"/>
      <c r="G13" s="30">
        <v>1640</v>
      </c>
      <c r="H13" s="5" t="s">
        <v>4</v>
      </c>
      <c r="I13" s="5"/>
      <c r="J13" s="5"/>
      <c r="K13" s="5"/>
    </row>
    <row r="14" spans="1:11" ht="130.5" customHeight="1">
      <c r="A14" s="29" t="s">
        <v>189</v>
      </c>
      <c r="B14" s="14">
        <f t="shared" si="0"/>
        <v>1169.1000000000001</v>
      </c>
      <c r="C14" s="14">
        <f t="shared" si="1"/>
        <v>1208.0700000000002</v>
      </c>
      <c r="D14" s="6">
        <v>1299</v>
      </c>
      <c r="E14" s="7" t="s">
        <v>74</v>
      </c>
      <c r="F14" s="78"/>
      <c r="G14" s="30">
        <v>1640</v>
      </c>
      <c r="H14" s="5" t="s">
        <v>4</v>
      </c>
      <c r="I14" s="5"/>
      <c r="J14" s="5"/>
      <c r="K14" s="5"/>
    </row>
    <row r="15" spans="1:11" ht="130.5" customHeight="1">
      <c r="A15" s="29" t="s">
        <v>190</v>
      </c>
      <c r="B15" s="14">
        <f t="shared" si="0"/>
        <v>1169.1000000000001</v>
      </c>
      <c r="C15" s="14">
        <f t="shared" si="1"/>
        <v>1208.0700000000002</v>
      </c>
      <c r="D15" s="6">
        <v>1299</v>
      </c>
      <c r="E15" s="7" t="s">
        <v>74</v>
      </c>
      <c r="F15" s="78"/>
      <c r="G15" s="30">
        <v>1640</v>
      </c>
      <c r="H15" s="5" t="s">
        <v>4</v>
      </c>
      <c r="I15" s="5"/>
      <c r="J15" s="5"/>
      <c r="K15" s="5"/>
    </row>
    <row r="16" spans="1:11" ht="130.5" customHeight="1">
      <c r="A16" s="29" t="s">
        <v>38</v>
      </c>
      <c r="B16" s="14">
        <f t="shared" si="0"/>
        <v>1169.1000000000001</v>
      </c>
      <c r="C16" s="14">
        <f t="shared" si="1"/>
        <v>1208.0700000000002</v>
      </c>
      <c r="D16" s="6">
        <v>1299</v>
      </c>
      <c r="E16" s="7" t="s">
        <v>74</v>
      </c>
      <c r="F16" s="78"/>
      <c r="G16" s="30">
        <v>1640</v>
      </c>
      <c r="H16" s="5" t="s">
        <v>4</v>
      </c>
      <c r="I16" s="5"/>
      <c r="J16" s="5"/>
      <c r="K16" s="5"/>
    </row>
    <row r="17" spans="1:11" ht="135" customHeight="1">
      <c r="A17" s="29" t="s">
        <v>39</v>
      </c>
      <c r="B17" s="14">
        <f t="shared" si="0"/>
        <v>1169.1000000000001</v>
      </c>
      <c r="C17" s="14">
        <f t="shared" si="1"/>
        <v>1208.0700000000002</v>
      </c>
      <c r="D17" s="6">
        <v>1299</v>
      </c>
      <c r="E17" s="7" t="s">
        <v>75</v>
      </c>
      <c r="F17" s="49"/>
      <c r="G17" s="30">
        <v>1640</v>
      </c>
      <c r="H17" s="5" t="s">
        <v>4</v>
      </c>
      <c r="I17" s="4"/>
      <c r="J17" s="4"/>
      <c r="K17" s="5"/>
    </row>
    <row r="18" spans="1:11" ht="137.25" customHeight="1">
      <c r="A18" s="29" t="s">
        <v>40</v>
      </c>
      <c r="B18" s="14">
        <f t="shared" si="0"/>
        <v>1169.1000000000001</v>
      </c>
      <c r="C18" s="14">
        <f t="shared" si="1"/>
        <v>1208.0700000000002</v>
      </c>
      <c r="D18" s="6">
        <v>1299</v>
      </c>
      <c r="E18" s="7" t="s">
        <v>76</v>
      </c>
      <c r="F18" s="49"/>
      <c r="G18" s="30">
        <v>1640</v>
      </c>
      <c r="H18" s="5" t="s">
        <v>4</v>
      </c>
      <c r="I18" s="4"/>
      <c r="J18" s="4"/>
      <c r="K18" s="5"/>
    </row>
    <row r="19" spans="1:11" ht="137.25" customHeight="1">
      <c r="A19" s="29" t="s">
        <v>41</v>
      </c>
      <c r="B19" s="14">
        <f t="shared" si="0"/>
        <v>1169.1000000000001</v>
      </c>
      <c r="C19" s="14">
        <f t="shared" si="1"/>
        <v>1208.0700000000002</v>
      </c>
      <c r="D19" s="6">
        <v>1299</v>
      </c>
      <c r="E19" s="7" t="s">
        <v>76</v>
      </c>
      <c r="F19" s="49"/>
      <c r="G19" s="30">
        <v>1640</v>
      </c>
      <c r="H19" s="5" t="s">
        <v>4</v>
      </c>
      <c r="I19" s="4"/>
      <c r="J19" s="4"/>
      <c r="K19" s="5"/>
    </row>
    <row r="20" spans="1:11" ht="104.25" customHeight="1">
      <c r="A20" s="29" t="s">
        <v>42</v>
      </c>
      <c r="B20" s="14">
        <f t="shared" si="0"/>
        <v>1169.1000000000001</v>
      </c>
      <c r="C20" s="14">
        <f t="shared" si="1"/>
        <v>1208.0700000000002</v>
      </c>
      <c r="D20" s="6">
        <v>1299</v>
      </c>
      <c r="E20" s="7" t="s">
        <v>76</v>
      </c>
      <c r="F20" s="49"/>
      <c r="G20" s="30">
        <v>1640</v>
      </c>
      <c r="H20" s="5" t="s">
        <v>4</v>
      </c>
      <c r="I20" s="5"/>
      <c r="J20" s="4"/>
      <c r="K20" s="12"/>
    </row>
    <row r="21" spans="1:11" ht="96.75" customHeight="1">
      <c r="A21" s="29" t="s">
        <v>43</v>
      </c>
      <c r="B21" s="14">
        <f t="shared" si="0"/>
        <v>1169.1000000000001</v>
      </c>
      <c r="C21" s="14">
        <f t="shared" si="1"/>
        <v>1208.0700000000002</v>
      </c>
      <c r="D21" s="6">
        <v>1299</v>
      </c>
      <c r="E21" s="7" t="s">
        <v>75</v>
      </c>
      <c r="F21" s="50"/>
      <c r="G21" s="30">
        <v>1640</v>
      </c>
      <c r="H21" s="5" t="s">
        <v>4</v>
      </c>
      <c r="I21" s="5"/>
      <c r="J21" s="4"/>
      <c r="K21" s="12"/>
    </row>
    <row r="22" spans="1:11" ht="26.25" customHeight="1">
      <c r="A22" s="55" t="s">
        <v>191</v>
      </c>
      <c r="B22" s="67"/>
      <c r="C22" s="67"/>
      <c r="D22" s="67"/>
      <c r="E22" s="67"/>
      <c r="F22" s="67"/>
      <c r="G22" s="67"/>
      <c r="H22" s="67"/>
      <c r="I22" s="67"/>
      <c r="J22" s="67"/>
      <c r="K22" s="68"/>
    </row>
    <row r="23" spans="1:11" ht="96.75" customHeight="1">
      <c r="A23" s="29" t="s">
        <v>200</v>
      </c>
      <c r="B23" s="14">
        <v>612</v>
      </c>
      <c r="C23" s="14">
        <v>632.4</v>
      </c>
      <c r="D23" s="6">
        <v>680</v>
      </c>
      <c r="E23" s="7" t="s">
        <v>192</v>
      </c>
      <c r="F23" s="79" t="s">
        <v>199</v>
      </c>
      <c r="G23" s="30"/>
      <c r="H23" s="5" t="s">
        <v>4</v>
      </c>
      <c r="I23" s="5"/>
      <c r="J23" s="4"/>
      <c r="K23" s="12"/>
    </row>
    <row r="24" spans="1:11" ht="123.75" customHeight="1">
      <c r="A24" s="29" t="s">
        <v>201</v>
      </c>
      <c r="B24" s="14">
        <v>612</v>
      </c>
      <c r="C24" s="14">
        <v>632.4</v>
      </c>
      <c r="D24" s="6">
        <v>680</v>
      </c>
      <c r="E24" s="7" t="s">
        <v>192</v>
      </c>
      <c r="F24" s="80"/>
      <c r="G24" s="30"/>
      <c r="H24" s="5" t="s">
        <v>4</v>
      </c>
      <c r="I24" s="5"/>
      <c r="J24" s="4"/>
      <c r="K24" s="12"/>
    </row>
    <row r="25" spans="1:11" ht="134.25" customHeight="1">
      <c r="A25" s="29" t="s">
        <v>202</v>
      </c>
      <c r="B25" s="14">
        <v>612</v>
      </c>
      <c r="C25" s="14">
        <v>632.4</v>
      </c>
      <c r="D25" s="6">
        <v>680</v>
      </c>
      <c r="E25" s="7" t="s">
        <v>192</v>
      </c>
      <c r="F25" s="80"/>
      <c r="G25" s="30"/>
      <c r="H25" s="5" t="s">
        <v>4</v>
      </c>
      <c r="I25" s="5"/>
      <c r="J25" s="4"/>
      <c r="K25" s="12"/>
    </row>
    <row r="26" spans="1:11" ht="128.25" customHeight="1">
      <c r="A26" s="29" t="s">
        <v>203</v>
      </c>
      <c r="B26" s="14">
        <v>612</v>
      </c>
      <c r="C26" s="14">
        <v>632.4</v>
      </c>
      <c r="D26" s="6">
        <v>680</v>
      </c>
      <c r="E26" s="7" t="s">
        <v>192</v>
      </c>
      <c r="F26" s="80"/>
      <c r="G26" s="30"/>
      <c r="H26" s="5" t="s">
        <v>4</v>
      </c>
      <c r="I26" s="5"/>
      <c r="J26" s="4"/>
      <c r="K26" s="12"/>
    </row>
    <row r="27" spans="1:11" ht="153.75" customHeight="1">
      <c r="A27" s="29" t="s">
        <v>204</v>
      </c>
      <c r="B27" s="14">
        <v>612</v>
      </c>
      <c r="C27" s="14">
        <v>632.4</v>
      </c>
      <c r="D27" s="6">
        <v>680</v>
      </c>
      <c r="E27" s="7" t="s">
        <v>192</v>
      </c>
      <c r="F27" s="80"/>
      <c r="G27" s="30"/>
      <c r="H27" s="5" t="s">
        <v>4</v>
      </c>
      <c r="I27" s="5"/>
      <c r="J27" s="4"/>
      <c r="K27" s="12"/>
    </row>
    <row r="28" spans="1:11" ht="153" customHeight="1">
      <c r="A28" s="29" t="s">
        <v>205</v>
      </c>
      <c r="B28" s="14">
        <v>612</v>
      </c>
      <c r="C28" s="14">
        <v>632.4</v>
      </c>
      <c r="D28" s="6">
        <v>680</v>
      </c>
      <c r="E28" s="7" t="s">
        <v>192</v>
      </c>
      <c r="F28" s="80"/>
      <c r="G28" s="30"/>
      <c r="H28" s="5" t="s">
        <v>4</v>
      </c>
      <c r="I28" s="5"/>
      <c r="J28" s="4"/>
      <c r="K28" s="12"/>
    </row>
    <row r="29" spans="1:11" ht="117.75" customHeight="1">
      <c r="A29" s="29" t="s">
        <v>206</v>
      </c>
      <c r="B29" s="14">
        <v>612</v>
      </c>
      <c r="C29" s="14">
        <v>632.4</v>
      </c>
      <c r="D29" s="6">
        <v>680</v>
      </c>
      <c r="E29" s="7" t="s">
        <v>192</v>
      </c>
      <c r="F29" s="80"/>
      <c r="G29" s="30"/>
      <c r="H29" s="5" t="s">
        <v>4</v>
      </c>
      <c r="I29" s="5"/>
      <c r="J29" s="4"/>
      <c r="K29" s="12"/>
    </row>
    <row r="30" spans="1:11" ht="126.75" customHeight="1">
      <c r="A30" s="29" t="s">
        <v>207</v>
      </c>
      <c r="B30" s="14">
        <v>612</v>
      </c>
      <c r="C30" s="14">
        <v>632.4</v>
      </c>
      <c r="D30" s="6">
        <v>680</v>
      </c>
      <c r="E30" s="7" t="s">
        <v>192</v>
      </c>
      <c r="F30" s="81"/>
      <c r="G30" s="30"/>
      <c r="H30" s="5" t="s">
        <v>4</v>
      </c>
      <c r="I30" s="5"/>
      <c r="J30" s="4"/>
      <c r="K30" s="12"/>
    </row>
    <row r="31" spans="1:11" ht="26.25" customHeight="1">
      <c r="A31" s="55" t="s">
        <v>81</v>
      </c>
      <c r="B31" s="56"/>
      <c r="C31" s="56"/>
      <c r="D31" s="56"/>
      <c r="E31" s="56"/>
      <c r="F31" s="56"/>
      <c r="G31" s="56"/>
      <c r="H31" s="56"/>
      <c r="I31" s="56"/>
      <c r="J31" s="56"/>
      <c r="K31" s="57"/>
    </row>
    <row r="32" spans="1:11" ht="84" customHeight="1">
      <c r="A32" s="28" t="s">
        <v>44</v>
      </c>
      <c r="B32" s="14">
        <f t="shared" ref="B32:B39" si="2">D32*0.9</f>
        <v>396</v>
      </c>
      <c r="C32" s="14">
        <f t="shared" ref="C32:C39" si="3">D32*0.93</f>
        <v>409.20000000000005</v>
      </c>
      <c r="D32" s="5">
        <v>440</v>
      </c>
      <c r="E32" s="7" t="s">
        <v>77</v>
      </c>
      <c r="F32" s="48" t="s">
        <v>95</v>
      </c>
      <c r="G32" s="30">
        <v>590</v>
      </c>
      <c r="H32" s="5" t="s">
        <v>4</v>
      </c>
      <c r="I32" s="5"/>
      <c r="J32" s="5"/>
      <c r="K32" s="12"/>
    </row>
    <row r="33" spans="1:11" ht="82.5" customHeight="1">
      <c r="A33" s="28" t="s">
        <v>45</v>
      </c>
      <c r="B33" s="14">
        <f t="shared" si="2"/>
        <v>396</v>
      </c>
      <c r="C33" s="14">
        <f t="shared" si="3"/>
        <v>409.20000000000005</v>
      </c>
      <c r="D33" s="5">
        <v>440</v>
      </c>
      <c r="E33" s="7" t="s">
        <v>77</v>
      </c>
      <c r="F33" s="49"/>
      <c r="G33" s="30">
        <v>590</v>
      </c>
      <c r="H33" s="5" t="s">
        <v>4</v>
      </c>
      <c r="I33" s="5"/>
      <c r="J33" s="4"/>
      <c r="K33" s="12"/>
    </row>
    <row r="34" spans="1:11" ht="82.5" customHeight="1">
      <c r="A34" s="28" t="s">
        <v>46</v>
      </c>
      <c r="B34" s="14">
        <f t="shared" si="2"/>
        <v>396</v>
      </c>
      <c r="C34" s="14">
        <f t="shared" si="3"/>
        <v>409.20000000000005</v>
      </c>
      <c r="D34" s="5">
        <v>440</v>
      </c>
      <c r="E34" s="7" t="s">
        <v>77</v>
      </c>
      <c r="F34" s="49"/>
      <c r="G34" s="30">
        <v>590</v>
      </c>
      <c r="H34" s="5" t="s">
        <v>4</v>
      </c>
      <c r="I34" s="5"/>
      <c r="J34" s="4"/>
      <c r="K34" s="12"/>
    </row>
    <row r="35" spans="1:11" ht="83.25" customHeight="1">
      <c r="A35" s="28" t="s">
        <v>47</v>
      </c>
      <c r="B35" s="14">
        <f t="shared" si="2"/>
        <v>396</v>
      </c>
      <c r="C35" s="14">
        <f t="shared" si="3"/>
        <v>409.20000000000005</v>
      </c>
      <c r="D35" s="5">
        <v>440</v>
      </c>
      <c r="E35" s="7" t="s">
        <v>77</v>
      </c>
      <c r="F35" s="49"/>
      <c r="G35" s="30">
        <v>590</v>
      </c>
      <c r="H35" s="5" t="s">
        <v>4</v>
      </c>
      <c r="I35" s="5"/>
      <c r="J35" s="4"/>
      <c r="K35" s="12"/>
    </row>
    <row r="36" spans="1:11" ht="85.5" customHeight="1">
      <c r="A36" s="28" t="s">
        <v>48</v>
      </c>
      <c r="B36" s="14">
        <f t="shared" si="2"/>
        <v>396</v>
      </c>
      <c r="C36" s="14">
        <f t="shared" si="3"/>
        <v>409.20000000000005</v>
      </c>
      <c r="D36" s="5">
        <v>440</v>
      </c>
      <c r="E36" s="7" t="s">
        <v>77</v>
      </c>
      <c r="F36" s="49"/>
      <c r="G36" s="30">
        <v>590</v>
      </c>
      <c r="H36" s="5" t="s">
        <v>4</v>
      </c>
      <c r="I36" s="5"/>
      <c r="J36" s="4"/>
      <c r="K36" s="12"/>
    </row>
    <row r="37" spans="1:11" ht="81" customHeight="1">
      <c r="A37" s="28" t="s">
        <v>49</v>
      </c>
      <c r="B37" s="14">
        <f t="shared" si="2"/>
        <v>396</v>
      </c>
      <c r="C37" s="14">
        <f t="shared" si="3"/>
        <v>409.20000000000005</v>
      </c>
      <c r="D37" s="5">
        <v>440</v>
      </c>
      <c r="E37" s="7" t="s">
        <v>77</v>
      </c>
      <c r="F37" s="49"/>
      <c r="G37" s="30">
        <v>590</v>
      </c>
      <c r="H37" s="5" t="s">
        <v>4</v>
      </c>
      <c r="I37" s="5"/>
      <c r="J37" s="4"/>
      <c r="K37" s="12"/>
    </row>
    <row r="38" spans="1:11" ht="82.5" customHeight="1">
      <c r="A38" s="28" t="s">
        <v>50</v>
      </c>
      <c r="B38" s="14">
        <f t="shared" si="2"/>
        <v>396</v>
      </c>
      <c r="C38" s="14">
        <f t="shared" si="3"/>
        <v>409.20000000000005</v>
      </c>
      <c r="D38" s="5">
        <v>440</v>
      </c>
      <c r="E38" s="7" t="s">
        <v>77</v>
      </c>
      <c r="F38" s="49"/>
      <c r="G38" s="30">
        <v>590</v>
      </c>
      <c r="H38" s="5" t="s">
        <v>4</v>
      </c>
      <c r="I38" s="5"/>
      <c r="J38" s="4"/>
      <c r="K38" s="12"/>
    </row>
    <row r="39" spans="1:11" ht="83.25" customHeight="1">
      <c r="A39" s="28" t="s">
        <v>51</v>
      </c>
      <c r="B39" s="14">
        <f t="shared" si="2"/>
        <v>396</v>
      </c>
      <c r="C39" s="14">
        <f t="shared" si="3"/>
        <v>409.20000000000005</v>
      </c>
      <c r="D39" s="5">
        <v>440</v>
      </c>
      <c r="E39" s="7" t="s">
        <v>77</v>
      </c>
      <c r="F39" s="50"/>
      <c r="G39" s="30">
        <v>590</v>
      </c>
      <c r="H39" s="5" t="s">
        <v>4</v>
      </c>
      <c r="I39" s="5"/>
      <c r="J39" s="4"/>
      <c r="K39" s="12"/>
    </row>
  </sheetData>
  <mergeCells count="6">
    <mergeCell ref="E7:I7"/>
    <mergeCell ref="F32:F39"/>
    <mergeCell ref="F10:F21"/>
    <mergeCell ref="A22:K22"/>
    <mergeCell ref="F23:F30"/>
    <mergeCell ref="A31:K31"/>
  </mergeCells>
  <hyperlinks>
    <hyperlink ref="E5" r:id="rId1"/>
  </hyperlinks>
  <pageMargins left="0.70866141732283472" right="0.70866141732283472" top="0.74803149606299213" bottom="0.74803149606299213" header="0.31496062992125984" footer="0.31496062992125984"/>
  <pageSetup paperSize="9" scale="10" fitToHeight="8" orientation="landscape" verticalDpi="203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2:K51"/>
  <sheetViews>
    <sheetView topLeftCell="A22" zoomScale="85" zoomScaleNormal="85" workbookViewId="0">
      <selection activeCell="F2" sqref="F2"/>
    </sheetView>
  </sheetViews>
  <sheetFormatPr defaultRowHeight="15"/>
  <cols>
    <col min="1" max="1" width="32.5703125" style="1" customWidth="1"/>
    <col min="2" max="3" width="12.85546875" style="1" customWidth="1"/>
    <col min="4" max="4" width="13.28515625" style="1" customWidth="1"/>
    <col min="5" max="5" width="37.28515625" style="1" customWidth="1"/>
    <col min="6" max="6" width="12.7109375" style="1" customWidth="1"/>
    <col min="7" max="7" width="9.85546875" style="1" customWidth="1"/>
    <col min="8" max="8" width="15.5703125" style="1" customWidth="1"/>
    <col min="9" max="9" width="18.140625" style="1" hidden="1" customWidth="1"/>
    <col min="10" max="10" width="29.42578125" style="1" customWidth="1"/>
    <col min="11" max="11" width="13.85546875" style="2" customWidth="1"/>
    <col min="12" max="16384" width="9.140625" style="2"/>
  </cols>
  <sheetData>
    <row r="2" spans="1:11" ht="30.75" customHeight="1">
      <c r="E2" s="31" t="s">
        <v>166</v>
      </c>
    </row>
    <row r="3" spans="1:11">
      <c r="E3" s="31" t="s">
        <v>98</v>
      </c>
    </row>
    <row r="4" spans="1:11">
      <c r="E4" s="32" t="s">
        <v>99</v>
      </c>
    </row>
    <row r="5" spans="1:11">
      <c r="E5" s="34" t="s">
        <v>102</v>
      </c>
    </row>
    <row r="7" spans="1:11" ht="81" customHeight="1">
      <c r="A7" s="21" t="s">
        <v>23</v>
      </c>
      <c r="B7" s="21" t="s">
        <v>100</v>
      </c>
      <c r="C7" s="21" t="s">
        <v>101</v>
      </c>
      <c r="D7" s="21" t="s">
        <v>78</v>
      </c>
      <c r="E7" s="51" t="s">
        <v>72</v>
      </c>
      <c r="F7" s="52"/>
      <c r="G7" s="52"/>
      <c r="H7" s="53"/>
      <c r="I7" s="54"/>
      <c r="J7" s="21" t="s">
        <v>3</v>
      </c>
      <c r="K7" s="22" t="s">
        <v>73</v>
      </c>
    </row>
    <row r="8" spans="1:11" ht="21" customHeight="1">
      <c r="A8" s="11"/>
      <c r="B8" s="11"/>
      <c r="C8" s="11"/>
      <c r="D8" s="11"/>
      <c r="E8" s="13" t="s">
        <v>0</v>
      </c>
      <c r="F8" s="13" t="s">
        <v>84</v>
      </c>
      <c r="G8" s="13" t="s">
        <v>85</v>
      </c>
      <c r="H8" s="13" t="s">
        <v>1</v>
      </c>
      <c r="I8" s="13" t="s">
        <v>2</v>
      </c>
      <c r="J8" s="11"/>
      <c r="K8" s="12"/>
    </row>
    <row r="9" spans="1:11" ht="22.5" customHeight="1">
      <c r="A9" s="55" t="s">
        <v>246</v>
      </c>
      <c r="B9" s="67"/>
      <c r="C9" s="67"/>
      <c r="D9" s="67"/>
      <c r="E9" s="67"/>
      <c r="F9" s="67"/>
      <c r="G9" s="67"/>
      <c r="H9" s="67"/>
      <c r="I9" s="67"/>
      <c r="J9" s="67"/>
      <c r="K9" s="68"/>
    </row>
    <row r="10" spans="1:11" ht="110.25" customHeight="1">
      <c r="A10" s="28" t="s">
        <v>209</v>
      </c>
      <c r="B10" s="14">
        <f>D10*0.9</f>
        <v>49.5</v>
      </c>
      <c r="C10" s="14">
        <f>D10*0.93</f>
        <v>51.150000000000006</v>
      </c>
      <c r="D10" s="5">
        <v>55</v>
      </c>
      <c r="E10" s="7" t="s">
        <v>211</v>
      </c>
      <c r="F10" s="8" t="s">
        <v>212</v>
      </c>
      <c r="G10" s="3"/>
      <c r="H10" s="4" t="s">
        <v>4</v>
      </c>
      <c r="I10" s="4"/>
      <c r="J10" s="4"/>
      <c r="K10" s="12"/>
    </row>
    <row r="11" spans="1:11" ht="114.75" customHeight="1">
      <c r="A11" s="28" t="s">
        <v>210</v>
      </c>
      <c r="B11" s="14">
        <f t="shared" ref="B11:B17" si="0">D11*0.9</f>
        <v>49.5</v>
      </c>
      <c r="C11" s="14">
        <f t="shared" ref="C11:C17" si="1">D11*0.93</f>
        <v>51.150000000000006</v>
      </c>
      <c r="D11" s="5">
        <v>55</v>
      </c>
      <c r="E11" s="7" t="s">
        <v>211</v>
      </c>
      <c r="F11" s="8" t="s">
        <v>212</v>
      </c>
      <c r="G11" s="3"/>
      <c r="H11" s="4" t="s">
        <v>4</v>
      </c>
      <c r="I11" s="4" t="s">
        <v>8</v>
      </c>
      <c r="J11" s="4"/>
      <c r="K11" s="12"/>
    </row>
    <row r="12" spans="1:11" ht="106.5" customHeight="1">
      <c r="A12" s="28" t="s">
        <v>213</v>
      </c>
      <c r="B12" s="14">
        <f t="shared" si="0"/>
        <v>49.5</v>
      </c>
      <c r="C12" s="14">
        <f t="shared" si="1"/>
        <v>51.150000000000006</v>
      </c>
      <c r="D12" s="5">
        <v>55</v>
      </c>
      <c r="E12" s="7" t="s">
        <v>211</v>
      </c>
      <c r="F12" s="8" t="s">
        <v>212</v>
      </c>
      <c r="G12" s="3"/>
      <c r="H12" s="4" t="s">
        <v>4</v>
      </c>
      <c r="I12" s="4" t="s">
        <v>8</v>
      </c>
      <c r="J12" s="4"/>
      <c r="K12" s="12"/>
    </row>
    <row r="13" spans="1:11" ht="118.5" customHeight="1">
      <c r="A13" s="28" t="s">
        <v>214</v>
      </c>
      <c r="B13" s="14">
        <f t="shared" si="0"/>
        <v>49.5</v>
      </c>
      <c r="C13" s="14">
        <f t="shared" si="1"/>
        <v>51.150000000000006</v>
      </c>
      <c r="D13" s="5">
        <v>55</v>
      </c>
      <c r="E13" s="7" t="s">
        <v>211</v>
      </c>
      <c r="F13" s="8" t="s">
        <v>212</v>
      </c>
      <c r="G13" s="3"/>
      <c r="H13" s="4" t="s">
        <v>4</v>
      </c>
      <c r="I13" s="5" t="s">
        <v>8</v>
      </c>
      <c r="J13" s="5"/>
      <c r="K13" s="12"/>
    </row>
    <row r="14" spans="1:11" ht="116.25" customHeight="1">
      <c r="A14" s="28" t="s">
        <v>215</v>
      </c>
      <c r="B14" s="14">
        <f t="shared" si="0"/>
        <v>49.5</v>
      </c>
      <c r="C14" s="14">
        <f t="shared" si="1"/>
        <v>51.150000000000006</v>
      </c>
      <c r="D14" s="5">
        <v>55</v>
      </c>
      <c r="E14" s="7" t="s">
        <v>211</v>
      </c>
      <c r="F14" s="8" t="s">
        <v>212</v>
      </c>
      <c r="G14" s="3"/>
      <c r="H14" s="4" t="s">
        <v>4</v>
      </c>
      <c r="I14" s="5" t="s">
        <v>8</v>
      </c>
      <c r="J14" s="5"/>
      <c r="K14" s="12"/>
    </row>
    <row r="15" spans="1:11" ht="115.5" customHeight="1">
      <c r="A15" s="28" t="s">
        <v>216</v>
      </c>
      <c r="B15" s="14">
        <f t="shared" si="0"/>
        <v>49.5</v>
      </c>
      <c r="C15" s="14">
        <f t="shared" si="1"/>
        <v>51.150000000000006</v>
      </c>
      <c r="D15" s="5">
        <v>55</v>
      </c>
      <c r="E15" s="7" t="s">
        <v>211</v>
      </c>
      <c r="F15" s="8" t="s">
        <v>212</v>
      </c>
      <c r="G15" s="3"/>
      <c r="H15" s="4" t="s">
        <v>4</v>
      </c>
      <c r="I15" s="4" t="s">
        <v>8</v>
      </c>
      <c r="J15" s="4"/>
      <c r="K15" s="12"/>
    </row>
    <row r="16" spans="1:11" ht="116.25" customHeight="1">
      <c r="A16" s="28" t="s">
        <v>217</v>
      </c>
      <c r="B16" s="14">
        <f t="shared" si="0"/>
        <v>49.5</v>
      </c>
      <c r="C16" s="14">
        <f t="shared" si="1"/>
        <v>51.150000000000006</v>
      </c>
      <c r="D16" s="5">
        <v>55</v>
      </c>
      <c r="E16" s="7" t="s">
        <v>211</v>
      </c>
      <c r="F16" s="8" t="s">
        <v>212</v>
      </c>
      <c r="G16" s="3"/>
      <c r="H16" s="4" t="s">
        <v>4</v>
      </c>
      <c r="I16" s="4" t="s">
        <v>8</v>
      </c>
      <c r="J16" s="4"/>
      <c r="K16" s="12"/>
    </row>
    <row r="17" spans="1:11" ht="113.25" customHeight="1">
      <c r="A17" s="28" t="s">
        <v>218</v>
      </c>
      <c r="B17" s="14">
        <f t="shared" si="0"/>
        <v>49.5</v>
      </c>
      <c r="C17" s="14">
        <f t="shared" si="1"/>
        <v>51.150000000000006</v>
      </c>
      <c r="D17" s="5">
        <v>55</v>
      </c>
      <c r="E17" s="7" t="s">
        <v>211</v>
      </c>
      <c r="F17" s="8" t="s">
        <v>212</v>
      </c>
      <c r="G17" s="3"/>
      <c r="H17" s="4" t="s">
        <v>4</v>
      </c>
      <c r="I17" s="4" t="s">
        <v>8</v>
      </c>
      <c r="J17" s="4"/>
      <c r="K17" s="12"/>
    </row>
    <row r="18" spans="1:11" ht="113.25" customHeight="1">
      <c r="A18" s="28" t="s">
        <v>220</v>
      </c>
      <c r="B18" s="14">
        <f t="shared" ref="B18" si="2">D18*0.9</f>
        <v>49.5</v>
      </c>
      <c r="C18" s="14">
        <f t="shared" ref="C18" si="3">D18*0.93</f>
        <v>51.150000000000006</v>
      </c>
      <c r="D18" s="5">
        <v>55</v>
      </c>
      <c r="E18" s="7" t="s">
        <v>20</v>
      </c>
      <c r="F18" s="8" t="s">
        <v>212</v>
      </c>
      <c r="G18" s="3"/>
      <c r="H18" s="4" t="s">
        <v>4</v>
      </c>
      <c r="I18" s="4"/>
      <c r="J18" s="4"/>
      <c r="K18" s="12"/>
    </row>
    <row r="19" spans="1:11" ht="113.25" customHeight="1">
      <c r="A19" s="28" t="s">
        <v>219</v>
      </c>
      <c r="B19" s="14">
        <f t="shared" ref="B19" si="4">D19*0.9</f>
        <v>49.5</v>
      </c>
      <c r="C19" s="14">
        <f t="shared" ref="C19" si="5">D19*0.93</f>
        <v>51.150000000000006</v>
      </c>
      <c r="D19" s="5">
        <v>55</v>
      </c>
      <c r="E19" s="7" t="s">
        <v>20</v>
      </c>
      <c r="F19" s="8" t="s">
        <v>212</v>
      </c>
      <c r="G19" s="3"/>
      <c r="H19" s="4" t="s">
        <v>4</v>
      </c>
      <c r="I19" s="4"/>
      <c r="J19" s="4"/>
      <c r="K19" s="12"/>
    </row>
    <row r="20" spans="1:11" ht="27.75" customHeight="1">
      <c r="A20" s="69" t="s">
        <v>247</v>
      </c>
      <c r="B20" s="70"/>
      <c r="C20" s="70"/>
      <c r="D20" s="70"/>
      <c r="E20" s="70"/>
      <c r="F20" s="70"/>
      <c r="G20" s="70"/>
      <c r="H20" s="70"/>
      <c r="I20" s="70"/>
      <c r="J20" s="70"/>
      <c r="K20" s="71"/>
    </row>
    <row r="21" spans="1:11" ht="113.25" customHeight="1">
      <c r="A21" s="39" t="s">
        <v>224</v>
      </c>
      <c r="B21" s="14">
        <v>324</v>
      </c>
      <c r="C21" s="14">
        <v>334.8</v>
      </c>
      <c r="D21" s="5">
        <v>360</v>
      </c>
      <c r="E21" s="7" t="s">
        <v>225</v>
      </c>
      <c r="F21" s="8"/>
      <c r="G21" s="3">
        <v>200</v>
      </c>
      <c r="H21" s="4" t="s">
        <v>6</v>
      </c>
      <c r="I21" s="4"/>
      <c r="J21" s="4"/>
      <c r="K21" s="12"/>
    </row>
    <row r="22" spans="1:11" ht="113.25" customHeight="1">
      <c r="A22" s="39" t="s">
        <v>226</v>
      </c>
      <c r="B22" s="14">
        <v>423</v>
      </c>
      <c r="C22" s="14">
        <v>437.1</v>
      </c>
      <c r="D22" s="5">
        <v>470</v>
      </c>
      <c r="E22" s="7" t="s">
        <v>227</v>
      </c>
      <c r="F22" s="8"/>
      <c r="G22" s="3">
        <v>340</v>
      </c>
      <c r="H22" s="4" t="s">
        <v>245</v>
      </c>
      <c r="I22" s="4"/>
      <c r="J22" s="4"/>
      <c r="K22" s="12"/>
    </row>
    <row r="23" spans="1:11" ht="113.25" customHeight="1">
      <c r="A23" s="39" t="s">
        <v>228</v>
      </c>
      <c r="B23" s="14">
        <v>670.5</v>
      </c>
      <c r="C23" s="14">
        <v>692.85</v>
      </c>
      <c r="D23" s="5">
        <v>745</v>
      </c>
      <c r="E23" s="7" t="s">
        <v>229</v>
      </c>
      <c r="F23" s="8"/>
      <c r="G23" s="3">
        <v>495</v>
      </c>
      <c r="H23" s="4" t="s">
        <v>245</v>
      </c>
      <c r="I23" s="4"/>
      <c r="J23" s="4"/>
      <c r="K23" s="12"/>
    </row>
    <row r="24" spans="1:11" ht="113.25" customHeight="1">
      <c r="A24" s="39" t="s">
        <v>230</v>
      </c>
      <c r="B24" s="14">
        <v>324</v>
      </c>
      <c r="C24" s="14">
        <v>334.8</v>
      </c>
      <c r="D24" s="5">
        <v>360</v>
      </c>
      <c r="E24" s="7" t="s">
        <v>225</v>
      </c>
      <c r="F24" s="8"/>
      <c r="G24" s="3">
        <v>200</v>
      </c>
      <c r="H24" s="4" t="s">
        <v>6</v>
      </c>
      <c r="I24" s="4"/>
      <c r="J24" s="4"/>
      <c r="K24" s="12"/>
    </row>
    <row r="25" spans="1:11" ht="113.25" customHeight="1">
      <c r="A25" s="39" t="s">
        <v>231</v>
      </c>
      <c r="B25" s="14">
        <v>423</v>
      </c>
      <c r="C25" s="14">
        <v>437.1</v>
      </c>
      <c r="D25" s="5">
        <v>470</v>
      </c>
      <c r="E25" s="7" t="s">
        <v>227</v>
      </c>
      <c r="F25" s="8"/>
      <c r="G25" s="3">
        <v>340</v>
      </c>
      <c r="H25" s="4" t="s">
        <v>245</v>
      </c>
      <c r="I25" s="4"/>
      <c r="J25" s="4"/>
      <c r="K25" s="12"/>
    </row>
    <row r="26" spans="1:11" ht="113.25" customHeight="1">
      <c r="A26" s="39" t="s">
        <v>232</v>
      </c>
      <c r="B26" s="14">
        <v>670.5</v>
      </c>
      <c r="C26" s="14">
        <v>692.85</v>
      </c>
      <c r="D26" s="5">
        <v>745</v>
      </c>
      <c r="E26" s="7" t="s">
        <v>229</v>
      </c>
      <c r="F26" s="8"/>
      <c r="G26" s="3">
        <v>495</v>
      </c>
      <c r="H26" s="4" t="s">
        <v>245</v>
      </c>
      <c r="I26" s="4"/>
      <c r="J26" s="4"/>
      <c r="K26" s="12"/>
    </row>
    <row r="27" spans="1:11" ht="113.25" customHeight="1">
      <c r="A27" s="39" t="s">
        <v>233</v>
      </c>
      <c r="B27" s="14">
        <v>324</v>
      </c>
      <c r="C27" s="14">
        <v>334.8</v>
      </c>
      <c r="D27" s="5">
        <v>360</v>
      </c>
      <c r="E27" s="7" t="s">
        <v>225</v>
      </c>
      <c r="F27" s="8"/>
      <c r="G27" s="3">
        <v>200</v>
      </c>
      <c r="H27" s="4" t="s">
        <v>6</v>
      </c>
      <c r="I27" s="4"/>
      <c r="J27" s="4"/>
      <c r="K27" s="12"/>
    </row>
    <row r="28" spans="1:11" ht="113.25" customHeight="1">
      <c r="A28" s="39" t="s">
        <v>234</v>
      </c>
      <c r="B28" s="14">
        <v>423</v>
      </c>
      <c r="C28" s="14">
        <v>437.1</v>
      </c>
      <c r="D28" s="5">
        <v>470</v>
      </c>
      <c r="E28" s="7" t="s">
        <v>227</v>
      </c>
      <c r="F28" s="8"/>
      <c r="G28" s="3">
        <v>340</v>
      </c>
      <c r="H28" s="4" t="s">
        <v>245</v>
      </c>
      <c r="I28" s="4"/>
      <c r="J28" s="4"/>
      <c r="K28" s="12"/>
    </row>
    <row r="29" spans="1:11" ht="113.25" customHeight="1">
      <c r="A29" s="39" t="s">
        <v>235</v>
      </c>
      <c r="B29" s="14">
        <v>670.5</v>
      </c>
      <c r="C29" s="14">
        <v>692.85</v>
      </c>
      <c r="D29" s="5">
        <v>745</v>
      </c>
      <c r="E29" s="7" t="s">
        <v>229</v>
      </c>
      <c r="F29" s="8"/>
      <c r="G29" s="3">
        <v>495</v>
      </c>
      <c r="H29" s="4" t="s">
        <v>245</v>
      </c>
      <c r="I29" s="4"/>
      <c r="J29" s="4"/>
      <c r="K29" s="12"/>
    </row>
    <row r="30" spans="1:11" ht="113.25" customHeight="1">
      <c r="A30" s="39" t="s">
        <v>236</v>
      </c>
      <c r="B30" s="14">
        <v>324</v>
      </c>
      <c r="C30" s="14">
        <v>334.8</v>
      </c>
      <c r="D30" s="5">
        <v>360</v>
      </c>
      <c r="E30" s="7" t="s">
        <v>225</v>
      </c>
      <c r="F30" s="8"/>
      <c r="G30" s="3">
        <v>200</v>
      </c>
      <c r="H30" s="4" t="s">
        <v>6</v>
      </c>
      <c r="I30" s="4"/>
      <c r="J30" s="4"/>
      <c r="K30" s="12"/>
    </row>
    <row r="31" spans="1:11" ht="113.25" customHeight="1">
      <c r="A31" s="39" t="s">
        <v>237</v>
      </c>
      <c r="B31" s="14">
        <v>423</v>
      </c>
      <c r="C31" s="14">
        <v>437.1</v>
      </c>
      <c r="D31" s="5">
        <v>470</v>
      </c>
      <c r="E31" s="7" t="s">
        <v>227</v>
      </c>
      <c r="F31" s="8"/>
      <c r="G31" s="3">
        <v>340</v>
      </c>
      <c r="H31" s="4" t="s">
        <v>245</v>
      </c>
      <c r="I31" s="4"/>
      <c r="J31" s="4"/>
      <c r="K31" s="12"/>
    </row>
    <row r="32" spans="1:11" ht="113.25" customHeight="1">
      <c r="A32" s="39" t="s">
        <v>238</v>
      </c>
      <c r="B32" s="14">
        <v>670.5</v>
      </c>
      <c r="C32" s="14">
        <v>692.85</v>
      </c>
      <c r="D32" s="5">
        <v>745</v>
      </c>
      <c r="E32" s="7" t="s">
        <v>229</v>
      </c>
      <c r="F32" s="8"/>
      <c r="G32" s="3">
        <v>495</v>
      </c>
      <c r="H32" s="4" t="s">
        <v>245</v>
      </c>
      <c r="I32" s="4"/>
      <c r="J32" s="4"/>
      <c r="K32" s="12"/>
    </row>
    <row r="33" spans="1:11" ht="113.25" customHeight="1">
      <c r="A33" s="39" t="s">
        <v>239</v>
      </c>
      <c r="B33" s="14">
        <v>324</v>
      </c>
      <c r="C33" s="14">
        <v>334.8</v>
      </c>
      <c r="D33" s="5">
        <v>360</v>
      </c>
      <c r="E33" s="7" t="s">
        <v>240</v>
      </c>
      <c r="F33" s="8"/>
      <c r="G33" s="3">
        <v>200</v>
      </c>
      <c r="H33" s="4" t="s">
        <v>6</v>
      </c>
      <c r="I33" s="4"/>
      <c r="J33" s="4"/>
      <c r="K33" s="12"/>
    </row>
    <row r="34" spans="1:11" ht="113.25" customHeight="1">
      <c r="A34" s="39" t="s">
        <v>241</v>
      </c>
      <c r="B34" s="14">
        <v>423</v>
      </c>
      <c r="C34" s="14">
        <v>437.1</v>
      </c>
      <c r="D34" s="5">
        <v>470</v>
      </c>
      <c r="E34" s="7" t="s">
        <v>242</v>
      </c>
      <c r="F34" s="8"/>
      <c r="G34" s="3">
        <v>340</v>
      </c>
      <c r="H34" s="4" t="s">
        <v>245</v>
      </c>
      <c r="I34" s="4"/>
      <c r="J34" s="4"/>
      <c r="K34" s="12"/>
    </row>
    <row r="35" spans="1:11" ht="113.25" customHeight="1">
      <c r="A35" s="39" t="s">
        <v>243</v>
      </c>
      <c r="B35" s="14">
        <v>670.5</v>
      </c>
      <c r="C35" s="14">
        <v>692.85</v>
      </c>
      <c r="D35" s="5">
        <v>745</v>
      </c>
      <c r="E35" s="7" t="s">
        <v>244</v>
      </c>
      <c r="F35" s="8"/>
      <c r="G35" s="3">
        <v>495</v>
      </c>
      <c r="H35" s="4" t="s">
        <v>245</v>
      </c>
      <c r="I35" s="4"/>
      <c r="J35" s="4"/>
      <c r="K35" s="12"/>
    </row>
    <row r="36" spans="1:11" ht="24.75" customHeight="1">
      <c r="A36" s="69" t="s">
        <v>273</v>
      </c>
      <c r="B36" s="70"/>
      <c r="C36" s="70"/>
      <c r="D36" s="70"/>
      <c r="E36" s="70"/>
      <c r="F36" s="70"/>
      <c r="G36" s="70"/>
      <c r="H36" s="70"/>
      <c r="I36" s="70"/>
      <c r="J36" s="70"/>
      <c r="K36" s="71"/>
    </row>
    <row r="37" spans="1:11" ht="113.25" customHeight="1">
      <c r="A37" s="39" t="s">
        <v>248</v>
      </c>
      <c r="B37" s="5">
        <v>346.5</v>
      </c>
      <c r="C37" s="5">
        <v>358.05</v>
      </c>
      <c r="D37" s="5">
        <v>385</v>
      </c>
      <c r="E37" s="7" t="s">
        <v>249</v>
      </c>
      <c r="F37" s="8"/>
      <c r="G37" s="3">
        <v>190</v>
      </c>
      <c r="H37" s="4" t="s">
        <v>6</v>
      </c>
      <c r="I37" s="4"/>
      <c r="J37" s="5"/>
      <c r="K37" s="12"/>
    </row>
    <row r="38" spans="1:11" ht="113.25" customHeight="1">
      <c r="A38" s="39" t="s">
        <v>250</v>
      </c>
      <c r="B38" s="5">
        <v>567</v>
      </c>
      <c r="C38" s="5">
        <v>585.9</v>
      </c>
      <c r="D38" s="5">
        <v>630</v>
      </c>
      <c r="E38" s="7" t="s">
        <v>251</v>
      </c>
      <c r="F38" s="8"/>
      <c r="G38" s="3">
        <v>310</v>
      </c>
      <c r="H38" s="4" t="s">
        <v>274</v>
      </c>
      <c r="I38" s="4"/>
      <c r="J38" s="5"/>
      <c r="K38" s="12"/>
    </row>
    <row r="39" spans="1:11" ht="113.25" customHeight="1">
      <c r="A39" s="39" t="s">
        <v>252</v>
      </c>
      <c r="B39" s="5">
        <v>801</v>
      </c>
      <c r="C39" s="5">
        <v>827.7</v>
      </c>
      <c r="D39" s="5">
        <v>890</v>
      </c>
      <c r="E39" s="7" t="s">
        <v>253</v>
      </c>
      <c r="F39" s="8"/>
      <c r="G39" s="3">
        <v>465</v>
      </c>
      <c r="H39" s="4" t="s">
        <v>274</v>
      </c>
      <c r="I39" s="4"/>
      <c r="J39" s="5"/>
      <c r="K39" s="12"/>
    </row>
    <row r="40" spans="1:11" ht="113.25" customHeight="1">
      <c r="A40" s="39" t="s">
        <v>254</v>
      </c>
      <c r="B40" s="5">
        <v>346.5</v>
      </c>
      <c r="C40" s="5">
        <v>358.05</v>
      </c>
      <c r="D40" s="5">
        <v>385</v>
      </c>
      <c r="E40" s="7" t="s">
        <v>255</v>
      </c>
      <c r="F40" s="8"/>
      <c r="G40" s="3">
        <v>190</v>
      </c>
      <c r="H40" s="4" t="s">
        <v>6</v>
      </c>
      <c r="I40" s="4"/>
      <c r="J40" s="3"/>
      <c r="K40" s="12"/>
    </row>
    <row r="41" spans="1:11" ht="113.25" customHeight="1">
      <c r="A41" s="39" t="s">
        <v>256</v>
      </c>
      <c r="B41" s="5">
        <v>567</v>
      </c>
      <c r="C41" s="5">
        <v>585.9</v>
      </c>
      <c r="D41" s="5">
        <v>630</v>
      </c>
      <c r="E41" s="7" t="s">
        <v>257</v>
      </c>
      <c r="F41" s="8"/>
      <c r="G41" s="3">
        <v>310</v>
      </c>
      <c r="H41" s="4" t="s">
        <v>274</v>
      </c>
      <c r="I41" s="4"/>
      <c r="J41" s="3"/>
      <c r="K41" s="12"/>
    </row>
    <row r="42" spans="1:11" ht="113.25" customHeight="1">
      <c r="A42" s="39" t="s">
        <v>258</v>
      </c>
      <c r="B42" s="5">
        <v>801</v>
      </c>
      <c r="C42" s="5">
        <v>827.7</v>
      </c>
      <c r="D42" s="5">
        <v>890</v>
      </c>
      <c r="E42" s="7" t="s">
        <v>259</v>
      </c>
      <c r="F42" s="8"/>
      <c r="G42" s="3">
        <v>465</v>
      </c>
      <c r="H42" s="4" t="s">
        <v>274</v>
      </c>
      <c r="I42" s="4"/>
      <c r="J42" s="3"/>
      <c r="K42" s="12"/>
    </row>
    <row r="43" spans="1:11" ht="113.25" customHeight="1">
      <c r="A43" s="39" t="s">
        <v>260</v>
      </c>
      <c r="B43" s="5">
        <v>346.5</v>
      </c>
      <c r="C43" s="5">
        <v>358.05</v>
      </c>
      <c r="D43" s="5">
        <v>385</v>
      </c>
      <c r="E43" s="7" t="s">
        <v>261</v>
      </c>
      <c r="F43" s="8"/>
      <c r="G43" s="3">
        <v>190</v>
      </c>
      <c r="H43" s="4" t="s">
        <v>6</v>
      </c>
      <c r="I43" s="4"/>
      <c r="J43" s="3"/>
      <c r="K43" s="12"/>
    </row>
    <row r="44" spans="1:11" ht="113.25" customHeight="1">
      <c r="A44" s="39" t="s">
        <v>262</v>
      </c>
      <c r="B44" s="5">
        <v>567</v>
      </c>
      <c r="C44" s="5">
        <v>585.9</v>
      </c>
      <c r="D44" s="5">
        <v>630</v>
      </c>
      <c r="E44" s="7" t="s">
        <v>263</v>
      </c>
      <c r="F44" s="8"/>
      <c r="G44" s="3">
        <v>310</v>
      </c>
      <c r="H44" s="4" t="s">
        <v>274</v>
      </c>
      <c r="I44" s="4"/>
      <c r="J44" s="3"/>
      <c r="K44" s="12"/>
    </row>
    <row r="45" spans="1:11" ht="113.25" customHeight="1">
      <c r="A45" s="39" t="s">
        <v>264</v>
      </c>
      <c r="B45" s="5">
        <v>801</v>
      </c>
      <c r="C45" s="5">
        <v>827.7</v>
      </c>
      <c r="D45" s="5">
        <v>890</v>
      </c>
      <c r="E45" s="7" t="s">
        <v>265</v>
      </c>
      <c r="F45" s="8"/>
      <c r="G45" s="3">
        <v>465</v>
      </c>
      <c r="H45" s="4" t="s">
        <v>274</v>
      </c>
      <c r="I45" s="4"/>
      <c r="J45" s="3"/>
      <c r="K45" s="12"/>
    </row>
    <row r="46" spans="1:11" ht="113.25" customHeight="1">
      <c r="A46" s="39" t="s">
        <v>266</v>
      </c>
      <c r="B46" s="5">
        <v>346.5</v>
      </c>
      <c r="C46" s="5">
        <v>358.05</v>
      </c>
      <c r="D46" s="5">
        <v>385</v>
      </c>
      <c r="E46" s="7" t="s">
        <v>267</v>
      </c>
      <c r="F46" s="8"/>
      <c r="G46" s="3">
        <v>190</v>
      </c>
      <c r="H46" s="4" t="s">
        <v>6</v>
      </c>
      <c r="I46" s="4"/>
      <c r="J46" s="3"/>
      <c r="K46" s="12"/>
    </row>
    <row r="47" spans="1:11" ht="113.25" customHeight="1">
      <c r="A47" s="39" t="s">
        <v>268</v>
      </c>
      <c r="B47" s="5">
        <v>567</v>
      </c>
      <c r="C47" s="5">
        <v>585.9</v>
      </c>
      <c r="D47" s="5">
        <v>630</v>
      </c>
      <c r="E47" s="7" t="s">
        <v>263</v>
      </c>
      <c r="F47" s="8"/>
      <c r="G47" s="3">
        <v>310</v>
      </c>
      <c r="H47" s="4" t="s">
        <v>274</v>
      </c>
      <c r="I47" s="4"/>
      <c r="J47" s="3"/>
      <c r="K47" s="12"/>
    </row>
    <row r="48" spans="1:11" ht="113.25" customHeight="1">
      <c r="A48" s="39" t="s">
        <v>269</v>
      </c>
      <c r="B48" s="5">
        <v>801</v>
      </c>
      <c r="C48" s="5">
        <v>827.7</v>
      </c>
      <c r="D48" s="5">
        <v>890</v>
      </c>
      <c r="E48" s="7" t="s">
        <v>265</v>
      </c>
      <c r="F48" s="8"/>
      <c r="G48" s="3">
        <v>465</v>
      </c>
      <c r="H48" s="4" t="s">
        <v>274</v>
      </c>
      <c r="I48" s="4"/>
      <c r="J48" s="3"/>
      <c r="K48" s="12"/>
    </row>
    <row r="49" spans="1:11" ht="113.25" customHeight="1">
      <c r="A49" s="39" t="s">
        <v>270</v>
      </c>
      <c r="B49" s="5">
        <v>346.5</v>
      </c>
      <c r="C49" s="5">
        <v>358.05</v>
      </c>
      <c r="D49" s="5">
        <v>385</v>
      </c>
      <c r="E49" s="7" t="s">
        <v>249</v>
      </c>
      <c r="F49" s="8"/>
      <c r="G49" s="3">
        <v>190</v>
      </c>
      <c r="H49" s="4" t="s">
        <v>6</v>
      </c>
      <c r="I49" s="4"/>
      <c r="J49" s="3"/>
      <c r="K49" s="12"/>
    </row>
    <row r="50" spans="1:11" ht="113.25" customHeight="1">
      <c r="A50" s="39" t="s">
        <v>271</v>
      </c>
      <c r="B50" s="5">
        <v>567</v>
      </c>
      <c r="C50" s="5">
        <v>585.9</v>
      </c>
      <c r="D50" s="5">
        <v>630</v>
      </c>
      <c r="E50" s="7" t="s">
        <v>251</v>
      </c>
      <c r="F50" s="8"/>
      <c r="G50" s="3">
        <v>310</v>
      </c>
      <c r="H50" s="4" t="s">
        <v>274</v>
      </c>
      <c r="I50" s="4"/>
      <c r="J50" s="3"/>
      <c r="K50" s="12"/>
    </row>
    <row r="51" spans="1:11" ht="113.25" customHeight="1">
      <c r="A51" s="39" t="s">
        <v>272</v>
      </c>
      <c r="B51" s="5">
        <v>801</v>
      </c>
      <c r="C51" s="5">
        <v>827.7</v>
      </c>
      <c r="D51" s="5">
        <v>890</v>
      </c>
      <c r="E51" s="7" t="s">
        <v>253</v>
      </c>
      <c r="F51" s="8"/>
      <c r="G51" s="3">
        <v>465</v>
      </c>
      <c r="H51" s="4" t="s">
        <v>274</v>
      </c>
      <c r="I51" s="4"/>
      <c r="J51" s="3"/>
      <c r="K51" s="12"/>
    </row>
  </sheetData>
  <mergeCells count="4">
    <mergeCell ref="E7:I7"/>
    <mergeCell ref="A9:K9"/>
    <mergeCell ref="A20:K20"/>
    <mergeCell ref="A36:K36"/>
  </mergeCells>
  <hyperlinks>
    <hyperlink ref="E5" r:id="rId1"/>
  </hyperlinks>
  <pageMargins left="0.70866141732283472" right="0.70866141732283472" top="0.74803149606299213" bottom="0.74803149606299213" header="0.31496062992125984" footer="0.31496062992125984"/>
  <pageSetup paperSize="9" scale="10" fitToHeight="8" orientation="landscape" verticalDpi="203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круглые коробки для цветов</vt:lpstr>
      <vt:lpstr>подарочные коробки</vt:lpstr>
      <vt:lpstr>наборы квадратных коробок</vt:lpstr>
      <vt:lpstr>наборы прямоугольных коробок</vt:lpstr>
      <vt:lpstr>ювелирные коробки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</dc:creator>
  <cp:lastModifiedBy>kopush</cp:lastModifiedBy>
  <cp:lastPrinted>2022-01-25T12:25:08Z</cp:lastPrinted>
  <dcterms:created xsi:type="dcterms:W3CDTF">2018-07-06T05:39:46Z</dcterms:created>
  <dcterms:modified xsi:type="dcterms:W3CDTF">2023-02-17T12:17:15Z</dcterms:modified>
</cp:coreProperties>
</file>